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enka\_pro KLUB\__RANKING 2016\"/>
    </mc:Choice>
  </mc:AlternateContent>
  <xr:revisionPtr revIDLastSave="0" documentId="13_ncr:1_{A20F2E27-84AD-4039-B1A8-DB755597CAF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8" r:id="rId1"/>
    <sheet name="tabulka" sheetId="2" r:id="rId2"/>
    <sheet name="List2" sheetId="9" state="hidden" r:id="rId3"/>
  </sheets>
  <definedNames>
    <definedName name="Class">#REF!</definedName>
    <definedName name="Druh_vystavy">#REF!</definedName>
    <definedName name="Tituly1">#REF!</definedName>
    <definedName name="Tituly2">#REF!</definedName>
    <definedName name="Tituly3">#REF!</definedName>
    <definedName name="Tituly5">#REF!</definedName>
    <definedName name="Tituly6">#REF!</definedName>
    <definedName name="Trieda">#REF!</definedName>
    <definedName name="Vystava">#REF!</definedName>
    <definedName name="Znamka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8" l="1"/>
  <c r="T9" i="8"/>
  <c r="U9" i="8"/>
  <c r="V9" i="8"/>
  <c r="W9" i="8"/>
  <c r="X9" i="8"/>
  <c r="Y9" i="8"/>
  <c r="Z9" i="8"/>
  <c r="AA9" i="8"/>
  <c r="AB9" i="8"/>
  <c r="S10" i="8"/>
  <c r="T10" i="8"/>
  <c r="U10" i="8"/>
  <c r="V10" i="8"/>
  <c r="W10" i="8"/>
  <c r="X10" i="8"/>
  <c r="Y10" i="8"/>
  <c r="Z10" i="8"/>
  <c r="AA10" i="8"/>
  <c r="AB10" i="8"/>
  <c r="S11" i="8"/>
  <c r="T11" i="8"/>
  <c r="U11" i="8"/>
  <c r="V11" i="8"/>
  <c r="W11" i="8"/>
  <c r="X11" i="8"/>
  <c r="Y11" i="8"/>
  <c r="Z11" i="8"/>
  <c r="AA11" i="8"/>
  <c r="AB11" i="8"/>
  <c r="S12" i="8"/>
  <c r="T12" i="8"/>
  <c r="U12" i="8"/>
  <c r="V12" i="8"/>
  <c r="W12" i="8"/>
  <c r="X12" i="8"/>
  <c r="Y12" i="8"/>
  <c r="Z12" i="8"/>
  <c r="AA12" i="8"/>
  <c r="AB12" i="8"/>
  <c r="S13" i="8"/>
  <c r="T13" i="8"/>
  <c r="U13" i="8"/>
  <c r="V13" i="8"/>
  <c r="W13" i="8"/>
  <c r="X13" i="8"/>
  <c r="Y13" i="8"/>
  <c r="Z13" i="8"/>
  <c r="AA13" i="8"/>
  <c r="AB13" i="8"/>
  <c r="S14" i="8"/>
  <c r="T14" i="8"/>
  <c r="U14" i="8"/>
  <c r="V14" i="8"/>
  <c r="W14" i="8"/>
  <c r="X14" i="8"/>
  <c r="Y14" i="8"/>
  <c r="Z14" i="8"/>
  <c r="AA14" i="8"/>
  <c r="AB14" i="8"/>
  <c r="S15" i="8"/>
  <c r="T15" i="8"/>
  <c r="U15" i="8"/>
  <c r="V15" i="8"/>
  <c r="W15" i="8"/>
  <c r="X15" i="8"/>
  <c r="Y15" i="8"/>
  <c r="Z15" i="8"/>
  <c r="AA15" i="8"/>
  <c r="AB15" i="8"/>
  <c r="S16" i="8"/>
  <c r="T16" i="8"/>
  <c r="U16" i="8"/>
  <c r="V16" i="8"/>
  <c r="W16" i="8"/>
  <c r="X16" i="8"/>
  <c r="Y16" i="8"/>
  <c r="Z16" i="8"/>
  <c r="AA16" i="8"/>
  <c r="AB16" i="8"/>
  <c r="S17" i="8"/>
  <c r="T17" i="8"/>
  <c r="U17" i="8"/>
  <c r="V17" i="8"/>
  <c r="W17" i="8"/>
  <c r="X17" i="8"/>
  <c r="Y17" i="8"/>
  <c r="Z17" i="8"/>
  <c r="AA17" i="8"/>
  <c r="AB17" i="8"/>
  <c r="S18" i="8"/>
  <c r="T18" i="8"/>
  <c r="U18" i="8"/>
  <c r="V18" i="8"/>
  <c r="W18" i="8"/>
  <c r="X18" i="8"/>
  <c r="Y18" i="8"/>
  <c r="Z18" i="8"/>
  <c r="AA18" i="8"/>
  <c r="AB18" i="8"/>
  <c r="S19" i="8"/>
  <c r="T19" i="8"/>
  <c r="U19" i="8"/>
  <c r="V19" i="8"/>
  <c r="W19" i="8"/>
  <c r="X19" i="8"/>
  <c r="Y19" i="8"/>
  <c r="Z19" i="8"/>
  <c r="AA19" i="8"/>
  <c r="AB19" i="8"/>
  <c r="S20" i="8"/>
  <c r="T20" i="8"/>
  <c r="U20" i="8"/>
  <c r="V20" i="8"/>
  <c r="W20" i="8"/>
  <c r="X20" i="8"/>
  <c r="Y20" i="8"/>
  <c r="Z20" i="8"/>
  <c r="AA20" i="8"/>
  <c r="AB20" i="8"/>
  <c r="S21" i="8"/>
  <c r="T21" i="8"/>
  <c r="U21" i="8"/>
  <c r="V21" i="8"/>
  <c r="W21" i="8"/>
  <c r="X21" i="8"/>
  <c r="Y21" i="8"/>
  <c r="Z21" i="8"/>
  <c r="AA21" i="8"/>
  <c r="AB21" i="8"/>
  <c r="S22" i="8"/>
  <c r="T22" i="8"/>
  <c r="U22" i="8"/>
  <c r="V22" i="8"/>
  <c r="W22" i="8"/>
  <c r="X22" i="8"/>
  <c r="Y22" i="8"/>
  <c r="Z22" i="8"/>
  <c r="AA22" i="8"/>
  <c r="AB22" i="8"/>
  <c r="S23" i="8"/>
  <c r="T23" i="8"/>
  <c r="U23" i="8"/>
  <c r="V23" i="8"/>
  <c r="W23" i="8"/>
  <c r="X23" i="8"/>
  <c r="Y23" i="8"/>
  <c r="Z23" i="8"/>
  <c r="AA23" i="8"/>
  <c r="AB23" i="8"/>
  <c r="S24" i="8"/>
  <c r="T24" i="8"/>
  <c r="U24" i="8"/>
  <c r="V24" i="8"/>
  <c r="W24" i="8"/>
  <c r="X24" i="8"/>
  <c r="Y24" i="8"/>
  <c r="Z24" i="8"/>
  <c r="AA24" i="8"/>
  <c r="AB24" i="8"/>
  <c r="S25" i="8"/>
  <c r="T25" i="8"/>
  <c r="U25" i="8"/>
  <c r="V25" i="8"/>
  <c r="W25" i="8"/>
  <c r="X25" i="8"/>
  <c r="Y25" i="8"/>
  <c r="Z25" i="8"/>
  <c r="AA25" i="8"/>
  <c r="AB25" i="8"/>
  <c r="S26" i="8"/>
  <c r="T26" i="8"/>
  <c r="U26" i="8"/>
  <c r="V26" i="8"/>
  <c r="W26" i="8"/>
  <c r="X26" i="8"/>
  <c r="Y26" i="8"/>
  <c r="Z26" i="8"/>
  <c r="AA26" i="8"/>
  <c r="AB26" i="8"/>
  <c r="S27" i="8"/>
  <c r="T27" i="8"/>
  <c r="U27" i="8"/>
  <c r="V27" i="8"/>
  <c r="W27" i="8"/>
  <c r="X27" i="8"/>
  <c r="Y27" i="8"/>
  <c r="Z27" i="8"/>
  <c r="AA27" i="8"/>
  <c r="AB27" i="8"/>
  <c r="S28" i="8"/>
  <c r="T28" i="8"/>
  <c r="U28" i="8"/>
  <c r="V28" i="8"/>
  <c r="W28" i="8"/>
  <c r="X28" i="8"/>
  <c r="Y28" i="8"/>
  <c r="Z28" i="8"/>
  <c r="AA28" i="8"/>
  <c r="AB28" i="8"/>
  <c r="S29" i="8"/>
  <c r="T29" i="8"/>
  <c r="U29" i="8"/>
  <c r="V29" i="8"/>
  <c r="W29" i="8"/>
  <c r="X29" i="8"/>
  <c r="Y29" i="8"/>
  <c r="Z29" i="8"/>
  <c r="AA29" i="8"/>
  <c r="AB29" i="8"/>
  <c r="S30" i="8"/>
  <c r="T30" i="8"/>
  <c r="U30" i="8"/>
  <c r="V30" i="8"/>
  <c r="W30" i="8"/>
  <c r="X30" i="8"/>
  <c r="Y30" i="8"/>
  <c r="Z30" i="8"/>
  <c r="AA30" i="8"/>
  <c r="AB30" i="8"/>
  <c r="S31" i="8"/>
  <c r="T31" i="8"/>
  <c r="U31" i="8"/>
  <c r="V31" i="8"/>
  <c r="W31" i="8"/>
  <c r="X31" i="8"/>
  <c r="Y31" i="8"/>
  <c r="Z31" i="8"/>
  <c r="AA31" i="8"/>
  <c r="AB31" i="8"/>
  <c r="S32" i="8"/>
  <c r="T32" i="8"/>
  <c r="U32" i="8"/>
  <c r="V32" i="8"/>
  <c r="W32" i="8"/>
  <c r="X32" i="8"/>
  <c r="Y32" i="8"/>
  <c r="Z32" i="8"/>
  <c r="AA32" i="8"/>
  <c r="AB32" i="8"/>
  <c r="S33" i="8"/>
  <c r="T33" i="8"/>
  <c r="U33" i="8"/>
  <c r="V33" i="8"/>
  <c r="W33" i="8"/>
  <c r="X33" i="8"/>
  <c r="Y33" i="8"/>
  <c r="Z33" i="8"/>
  <c r="AA33" i="8"/>
  <c r="AB33" i="8"/>
  <c r="S34" i="8"/>
  <c r="T34" i="8"/>
  <c r="U34" i="8"/>
  <c r="V34" i="8"/>
  <c r="W34" i="8"/>
  <c r="X34" i="8"/>
  <c r="Y34" i="8"/>
  <c r="Z34" i="8"/>
  <c r="AA34" i="8"/>
  <c r="AB34" i="8"/>
  <c r="S35" i="8"/>
  <c r="T35" i="8"/>
  <c r="U35" i="8"/>
  <c r="V35" i="8"/>
  <c r="W35" i="8"/>
  <c r="X35" i="8"/>
  <c r="Y35" i="8"/>
  <c r="Z35" i="8"/>
  <c r="AA35" i="8"/>
  <c r="AB35" i="8"/>
  <c r="S36" i="8"/>
  <c r="T36" i="8"/>
  <c r="U36" i="8"/>
  <c r="V36" i="8"/>
  <c r="W36" i="8"/>
  <c r="X36" i="8"/>
  <c r="Y36" i="8"/>
  <c r="Z36" i="8"/>
  <c r="AA36" i="8"/>
  <c r="AB36" i="8"/>
  <c r="S37" i="8"/>
  <c r="T37" i="8"/>
  <c r="U37" i="8"/>
  <c r="V37" i="8"/>
  <c r="W37" i="8"/>
  <c r="X37" i="8"/>
  <c r="Y37" i="8"/>
  <c r="Z37" i="8"/>
  <c r="AA37" i="8"/>
  <c r="AB37" i="8"/>
  <c r="S38" i="8"/>
  <c r="T38" i="8"/>
  <c r="U38" i="8"/>
  <c r="V38" i="8"/>
  <c r="W38" i="8"/>
  <c r="X38" i="8"/>
  <c r="Y38" i="8"/>
  <c r="Z38" i="8"/>
  <c r="AA38" i="8"/>
  <c r="AB38" i="8"/>
  <c r="S39" i="8"/>
  <c r="T39" i="8"/>
  <c r="U39" i="8"/>
  <c r="V39" i="8"/>
  <c r="W39" i="8"/>
  <c r="X39" i="8"/>
  <c r="Y39" i="8"/>
  <c r="Z39" i="8"/>
  <c r="AA39" i="8"/>
  <c r="AB39" i="8"/>
  <c r="S40" i="8"/>
  <c r="T40" i="8"/>
  <c r="U40" i="8"/>
  <c r="V40" i="8"/>
  <c r="W40" i="8"/>
  <c r="X40" i="8"/>
  <c r="Y40" i="8"/>
  <c r="Z40" i="8"/>
  <c r="AA40" i="8"/>
  <c r="AB40" i="8"/>
  <c r="S41" i="8"/>
  <c r="T41" i="8"/>
  <c r="U41" i="8"/>
  <c r="V41" i="8"/>
  <c r="W41" i="8"/>
  <c r="X41" i="8"/>
  <c r="Y41" i="8"/>
  <c r="Z41" i="8"/>
  <c r="AA41" i="8"/>
  <c r="AB41" i="8"/>
  <c r="S42" i="8"/>
  <c r="T42" i="8"/>
  <c r="U42" i="8"/>
  <c r="V42" i="8"/>
  <c r="W42" i="8"/>
  <c r="X42" i="8"/>
  <c r="Y42" i="8"/>
  <c r="Z42" i="8"/>
  <c r="AA42" i="8"/>
  <c r="AB42" i="8"/>
  <c r="T8" i="8"/>
  <c r="U8" i="8"/>
  <c r="V8" i="8"/>
  <c r="W8" i="8"/>
  <c r="X8" i="8"/>
  <c r="Y8" i="8"/>
  <c r="Z8" i="8"/>
  <c r="AA8" i="8"/>
  <c r="AB8" i="8"/>
  <c r="S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8" i="8"/>
  <c r="AC33" i="8" l="1"/>
  <c r="AC25" i="8"/>
  <c r="AC9" i="8"/>
  <c r="AC17" i="8"/>
  <c r="AC41" i="8"/>
  <c r="AC40" i="8"/>
  <c r="AC21" i="8"/>
  <c r="AC42" i="8"/>
  <c r="AC34" i="8"/>
  <c r="AC26" i="8"/>
  <c r="AC18" i="8"/>
  <c r="AC10" i="8"/>
  <c r="AC32" i="8"/>
  <c r="AC24" i="8"/>
  <c r="AC16" i="8"/>
  <c r="AC39" i="8"/>
  <c r="AC31" i="8"/>
  <c r="AC23" i="8"/>
  <c r="AC15" i="8"/>
  <c r="AC30" i="8"/>
  <c r="AC22" i="8"/>
  <c r="AC14" i="8"/>
  <c r="AC29" i="8"/>
  <c r="AC13" i="8"/>
  <c r="AC37" i="8"/>
  <c r="AC20" i="8"/>
  <c r="AC38" i="8"/>
  <c r="AC36" i="8"/>
  <c r="AC28" i="8"/>
  <c r="AC8" i="8"/>
  <c r="AC35" i="8"/>
  <c r="AC27" i="8"/>
  <c r="AC19" i="8"/>
  <c r="AC11" i="8"/>
  <c r="AC12" i="8"/>
  <c r="AC45" i="8" l="1"/>
</calcChain>
</file>

<file path=xl/sharedStrings.xml><?xml version="1.0" encoding="utf-8"?>
<sst xmlns="http://schemas.openxmlformats.org/spreadsheetml/2006/main" count="174" uniqueCount="130">
  <si>
    <t>BOB</t>
  </si>
  <si>
    <t>BOD</t>
  </si>
  <si>
    <t>BOS</t>
  </si>
  <si>
    <t>Res. CACIB</t>
  </si>
  <si>
    <t>Res. CAC</t>
  </si>
  <si>
    <t>CACIB</t>
  </si>
  <si>
    <t>V1</t>
  </si>
  <si>
    <t>V</t>
  </si>
  <si>
    <t>V2</t>
  </si>
  <si>
    <t>BIS</t>
  </si>
  <si>
    <t>BOB Puppy</t>
  </si>
  <si>
    <t>CAJC</t>
  </si>
  <si>
    <t>V3</t>
  </si>
  <si>
    <t>V4</t>
  </si>
  <si>
    <t>BIG</t>
  </si>
  <si>
    <t>CAC</t>
  </si>
  <si>
    <t>Junior</t>
  </si>
  <si>
    <t>Čestná</t>
  </si>
  <si>
    <t>Veterán</t>
  </si>
  <si>
    <t>Mezinárodní</t>
  </si>
  <si>
    <t>Vítěz třídy mladých</t>
  </si>
  <si>
    <t>Klubový vít. Mladých</t>
  </si>
  <si>
    <t>Klubový vítěz</t>
  </si>
  <si>
    <t>Vítěz speciální v. (mladých)</t>
  </si>
  <si>
    <t>Evropský vítěz</t>
  </si>
  <si>
    <t xml:space="preserve">Světový vítěz </t>
  </si>
  <si>
    <t>Evropský vítěz mladých</t>
  </si>
  <si>
    <t xml:space="preserve">Světový vítěz mladých </t>
  </si>
  <si>
    <t>Jméno psa:</t>
  </si>
  <si>
    <t>Majitel:</t>
  </si>
  <si>
    <t>Místo konání:</t>
  </si>
  <si>
    <t>Rozhodčí:</t>
  </si>
  <si>
    <t>Datum:</t>
  </si>
  <si>
    <t>Známka:</t>
  </si>
  <si>
    <t>Titul:</t>
  </si>
  <si>
    <t>Druh výstavy:</t>
  </si>
  <si>
    <t>Pes/fena:</t>
  </si>
  <si>
    <t>Klubová s KV</t>
  </si>
  <si>
    <t>Klubová bez KV</t>
  </si>
  <si>
    <t>Body</t>
  </si>
  <si>
    <t>Třída:</t>
  </si>
  <si>
    <t>Body:</t>
  </si>
  <si>
    <t>Oblastní</t>
  </si>
  <si>
    <t>Krajská</t>
  </si>
  <si>
    <t>Národní</t>
  </si>
  <si>
    <t>Speciální</t>
  </si>
  <si>
    <t>Světová</t>
  </si>
  <si>
    <t>Evropská</t>
  </si>
  <si>
    <t>Štěně</t>
  </si>
  <si>
    <t>Dorost</t>
  </si>
  <si>
    <t>Mezitřída</t>
  </si>
  <si>
    <t>Otevřená</t>
  </si>
  <si>
    <t>Pracovní</t>
  </si>
  <si>
    <t>Šampionů</t>
  </si>
  <si>
    <t>XXX</t>
  </si>
  <si>
    <t>Oblastní vítěz</t>
  </si>
  <si>
    <t>Krajský vítěz</t>
  </si>
  <si>
    <t>Vítěz třídy</t>
  </si>
  <si>
    <t>Národní vítěz</t>
  </si>
  <si>
    <t>Celkem:</t>
  </si>
  <si>
    <t>BIG IV.</t>
  </si>
  <si>
    <t>BIG V.</t>
  </si>
  <si>
    <t>VN1 počítejte jak V1</t>
  </si>
  <si>
    <t>BOG počítejte jako BIG</t>
  </si>
  <si>
    <t>Suma:</t>
  </si>
  <si>
    <t>BIG II.</t>
  </si>
  <si>
    <t>BIG III.</t>
  </si>
  <si>
    <t>Nejlepší pes/fena</t>
  </si>
  <si>
    <t>BOJ Junior</t>
  </si>
  <si>
    <t>BOV Veterán</t>
  </si>
  <si>
    <t>BOB Baby</t>
  </si>
  <si>
    <t xml:space="preserve">Vítěz třídy </t>
  </si>
  <si>
    <t>Titul:2</t>
  </si>
  <si>
    <t>Titul:3</t>
  </si>
  <si>
    <t>Titul:4</t>
  </si>
  <si>
    <t>Titul:5</t>
  </si>
  <si>
    <t>Titul:6</t>
  </si>
  <si>
    <t>Titul:7</t>
  </si>
  <si>
    <t>Titul:8</t>
  </si>
  <si>
    <t>Titul:9</t>
  </si>
  <si>
    <t>Titul:10</t>
  </si>
  <si>
    <t>Body:11</t>
  </si>
  <si>
    <t>Body:12</t>
  </si>
  <si>
    <t>Body:13</t>
  </si>
  <si>
    <t>Body:14</t>
  </si>
  <si>
    <t>Body:15</t>
  </si>
  <si>
    <t>Body:16</t>
  </si>
  <si>
    <t>Body:17</t>
  </si>
  <si>
    <t>Body:18</t>
  </si>
  <si>
    <t>Body:19</t>
  </si>
  <si>
    <t>Body:20</t>
  </si>
  <si>
    <t>BIS II.</t>
  </si>
  <si>
    <t>BIS III.</t>
  </si>
  <si>
    <t>BIS IV.</t>
  </si>
  <si>
    <t>BIS V.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</si>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</sst>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 tint="4.9989318521683403E-2"/>
      <name val="Calibri"/>
      <family val="2"/>
      <charset val="238"/>
      <scheme val="minor"/>
    </font>
    <font>
      <b/>
      <i/>
      <sz val="11"/>
      <color theme="1" tint="4.9989318521683403E-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/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/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2" fillId="0" borderId="13" xfId="0" applyFont="1" applyBorder="1"/>
    <xf numFmtId="0" fontId="2" fillId="0" borderId="14" xfId="0" applyFont="1" applyBorder="1"/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/>
    <xf numFmtId="0" fontId="4" fillId="2" borderId="22" xfId="0" applyFont="1" applyFill="1" applyBorder="1"/>
    <xf numFmtId="0" fontId="4" fillId="2" borderId="23" xfId="0" applyFont="1" applyFill="1" applyBorder="1"/>
    <xf numFmtId="0" fontId="4" fillId="2" borderId="24" xfId="0" applyFont="1" applyFill="1" applyBorder="1"/>
    <xf numFmtId="0" fontId="4" fillId="2" borderId="25" xfId="0" applyFont="1" applyFill="1" applyBorder="1"/>
    <xf numFmtId="0" fontId="0" fillId="0" borderId="1" xfId="0" applyBorder="1"/>
    <xf numFmtId="0" fontId="0" fillId="0" borderId="25" xfId="0" applyBorder="1"/>
    <xf numFmtId="0" fontId="0" fillId="0" borderId="29" xfId="0" applyBorder="1"/>
    <xf numFmtId="0" fontId="6" fillId="0" borderId="26" xfId="0" applyFont="1" applyBorder="1"/>
    <xf numFmtId="0" fontId="6" fillId="5" borderId="26" xfId="0" applyFont="1" applyFill="1" applyBorder="1"/>
    <xf numFmtId="0" fontId="6" fillId="3" borderId="26" xfId="0" applyFont="1" applyFill="1" applyBorder="1"/>
    <xf numFmtId="0" fontId="8" fillId="8" borderId="26" xfId="0" applyFont="1" applyFill="1" applyBorder="1"/>
    <xf numFmtId="0" fontId="7" fillId="8" borderId="26" xfId="0" applyFont="1" applyFill="1" applyBorder="1"/>
    <xf numFmtId="0" fontId="4" fillId="8" borderId="26" xfId="0" applyFont="1" applyFill="1" applyBorder="1"/>
    <xf numFmtId="0" fontId="6" fillId="10" borderId="26" xfId="0" applyFont="1" applyFill="1" applyBorder="1"/>
    <xf numFmtId="0" fontId="5" fillId="0" borderId="0" xfId="0" applyFont="1"/>
    <xf numFmtId="0" fontId="6" fillId="12" borderId="30" xfId="0" applyFont="1" applyFill="1" applyBorder="1"/>
    <xf numFmtId="0" fontId="0" fillId="12" borderId="30" xfId="0" applyFill="1" applyBorder="1"/>
    <xf numFmtId="0" fontId="6" fillId="12" borderId="31" xfId="0" applyFont="1" applyFill="1" applyBorder="1"/>
    <xf numFmtId="0" fontId="6" fillId="12" borderId="32" xfId="0" applyFont="1" applyFill="1" applyBorder="1"/>
    <xf numFmtId="0" fontId="8" fillId="12" borderId="31" xfId="0" applyFont="1" applyFill="1" applyBorder="1"/>
    <xf numFmtId="0" fontId="8" fillId="12" borderId="32" xfId="0" applyFont="1" applyFill="1" applyBorder="1"/>
    <xf numFmtId="0" fontId="6" fillId="12" borderId="33" xfId="0" applyFont="1" applyFill="1" applyBorder="1"/>
    <xf numFmtId="0" fontId="0" fillId="0" borderId="34" xfId="0" applyBorder="1"/>
    <xf numFmtId="0" fontId="0" fillId="0" borderId="35" xfId="0" applyBorder="1"/>
    <xf numFmtId="0" fontId="4" fillId="2" borderId="34" xfId="0" applyFont="1" applyFill="1" applyBorder="1"/>
    <xf numFmtId="0" fontId="4" fillId="2" borderId="36" xfId="0" applyFont="1" applyFill="1" applyBorder="1"/>
    <xf numFmtId="0" fontId="0" fillId="0" borderId="28" xfId="0" applyBorder="1"/>
    <xf numFmtId="0" fontId="3" fillId="0" borderId="28" xfId="0" applyFont="1" applyBorder="1"/>
    <xf numFmtId="0" fontId="6" fillId="0" borderId="37" xfId="0" applyFont="1" applyBorder="1"/>
    <xf numFmtId="0" fontId="6" fillId="0" borderId="38" xfId="0" applyFont="1" applyBorder="1"/>
    <xf numFmtId="0" fontId="6" fillId="10" borderId="39" xfId="0" applyFont="1" applyFill="1" applyBorder="1"/>
    <xf numFmtId="0" fontId="4" fillId="10" borderId="37" xfId="0" applyFont="1" applyFill="1" applyBorder="1"/>
    <xf numFmtId="0" fontId="6" fillId="5" borderId="39" xfId="0" applyFont="1" applyFill="1" applyBorder="1"/>
    <xf numFmtId="0" fontId="7" fillId="5" borderId="39" xfId="0" applyFont="1" applyFill="1" applyBorder="1"/>
    <xf numFmtId="0" fontId="6" fillId="5" borderId="37" xfId="0" applyFont="1" applyFill="1" applyBorder="1"/>
    <xf numFmtId="0" fontId="6" fillId="3" borderId="37" xfId="0" applyFont="1" applyFill="1" applyBorder="1"/>
    <xf numFmtId="0" fontId="6" fillId="3" borderId="38" xfId="0" applyFont="1" applyFill="1" applyBorder="1"/>
    <xf numFmtId="0" fontId="6" fillId="3" borderId="39" xfId="0" applyFont="1" applyFill="1" applyBorder="1"/>
    <xf numFmtId="0" fontId="8" fillId="3" borderId="38" xfId="0" applyFont="1" applyFill="1" applyBorder="1"/>
    <xf numFmtId="0" fontId="6" fillId="0" borderId="39" xfId="0" applyFont="1" applyBorder="1"/>
    <xf numFmtId="0" fontId="6" fillId="10" borderId="38" xfId="0" applyFont="1" applyFill="1" applyBorder="1"/>
    <xf numFmtId="0" fontId="6" fillId="5" borderId="38" xfId="0" applyFont="1" applyFill="1" applyBorder="1"/>
    <xf numFmtId="0" fontId="6" fillId="0" borderId="40" xfId="0" applyFont="1" applyBorder="1"/>
    <xf numFmtId="0" fontId="0" fillId="8" borderId="37" xfId="0" applyFill="1" applyBorder="1"/>
    <xf numFmtId="0" fontId="8" fillId="8" borderId="38" xfId="0" applyFont="1" applyFill="1" applyBorder="1"/>
    <xf numFmtId="0" fontId="7" fillId="8" borderId="39" xfId="0" applyFont="1" applyFill="1" applyBorder="1"/>
    <xf numFmtId="0" fontId="4" fillId="8" borderId="37" xfId="0" applyFont="1" applyFill="1" applyBorder="1"/>
    <xf numFmtId="0" fontId="4" fillId="8" borderId="38" xfId="0" applyFont="1" applyFill="1" applyBorder="1"/>
    <xf numFmtId="0" fontId="7" fillId="8" borderId="38" xfId="0" applyFont="1" applyFill="1" applyBorder="1"/>
    <xf numFmtId="0" fontId="0" fillId="0" borderId="41" xfId="0" applyBorder="1"/>
    <xf numFmtId="0" fontId="5" fillId="0" borderId="43" xfId="0" applyFont="1" applyBorder="1"/>
    <xf numFmtId="0" fontId="0" fillId="13" borderId="0" xfId="0" applyFill="1"/>
    <xf numFmtId="0" fontId="0" fillId="13" borderId="42" xfId="0" applyFill="1" applyBorder="1"/>
    <xf numFmtId="0" fontId="6" fillId="13" borderId="31" xfId="0" applyFont="1" applyFill="1" applyBorder="1"/>
    <xf numFmtId="0" fontId="0" fillId="5" borderId="0" xfId="0" applyFill="1"/>
    <xf numFmtId="0" fontId="1" fillId="0" borderId="44" xfId="0" applyFont="1" applyBorder="1" applyAlignment="1">
      <alignment horizontal="left" vertical="center" wrapText="1"/>
    </xf>
    <xf numFmtId="0" fontId="6" fillId="0" borderId="34" xfId="0" applyFont="1" applyBorder="1"/>
    <xf numFmtId="0" fontId="0" fillId="0" borderId="22" xfId="0" applyBorder="1"/>
    <xf numFmtId="0" fontId="9" fillId="0" borderId="34" xfId="0" applyFont="1" applyBorder="1"/>
    <xf numFmtId="0" fontId="9" fillId="0" borderId="26" xfId="0" applyFont="1" applyBorder="1"/>
    <xf numFmtId="0" fontId="9" fillId="9" borderId="26" xfId="0" applyFont="1" applyFill="1" applyBorder="1"/>
    <xf numFmtId="0" fontId="9" fillId="4" borderId="26" xfId="0" applyFont="1" applyFill="1" applyBorder="1"/>
    <xf numFmtId="0" fontId="9" fillId="6" borderId="26" xfId="0" applyFont="1" applyFill="1" applyBorder="1"/>
    <xf numFmtId="0" fontId="9" fillId="7" borderId="26" xfId="0" applyFont="1" applyFill="1" applyBorder="1"/>
    <xf numFmtId="0" fontId="9" fillId="11" borderId="26" xfId="0" applyFont="1" applyFill="1" applyBorder="1"/>
    <xf numFmtId="0" fontId="9" fillId="14" borderId="26" xfId="0" applyFont="1" applyFill="1" applyBorder="1"/>
    <xf numFmtId="0" fontId="9" fillId="15" borderId="24" xfId="0" applyFont="1" applyFill="1" applyBorder="1"/>
    <xf numFmtId="14" fontId="6" fillId="0" borderId="45" xfId="0" applyNumberFormat="1" applyFont="1" applyBorder="1"/>
    <xf numFmtId="0" fontId="0" fillId="0" borderId="27" xfId="0" applyBorder="1" applyAlignment="1">
      <alignment horizontal="center"/>
    </xf>
    <xf numFmtId="0" fontId="0" fillId="0" borderId="46" xfId="0" applyBorder="1"/>
    <xf numFmtId="0" fontId="6" fillId="13" borderId="33" xfId="0" applyFont="1" applyFill="1" applyBorder="1"/>
    <xf numFmtId="0" fontId="4" fillId="10" borderId="39" xfId="0" applyFont="1" applyFill="1" applyBorder="1"/>
    <xf numFmtId="0" fontId="4" fillId="10" borderId="38" xfId="0" applyFont="1" applyFill="1" applyBorder="1"/>
  </cellXfs>
  <cellStyles count="1">
    <cellStyle name="Normální" xfId="0" builtinId="0"/>
  </cellStyles>
  <dxfs count="32">
    <dxf>
      <border diagonalUp="0" diagonalDown="0">
        <left style="medium">
          <color indexed="64"/>
        </left>
        <right/>
        <top style="medium">
          <color indexed="64"/>
        </top>
        <bottom/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 style="medium">
          <color indexed="64"/>
        </left>
        <right style="medium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 style="medium">
          <color indexed="64"/>
        </left>
        <right style="medium">
          <color indexed="64"/>
        </right>
        <top/>
        <bottom style="dotted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 style="medium">
          <color indexed="64"/>
        </left>
        <right style="medium">
          <color indexed="64"/>
        </right>
        <top/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charset val="238"/>
        <scheme val="minor"/>
      </font>
      <fill>
        <patternFill patternType="solid">
          <fgColor indexed="64"/>
          <bgColor theme="9" tint="0.79998168889431442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charset val="238"/>
        <scheme val="minor"/>
      </font>
      <fill>
        <patternFill patternType="solid">
          <fgColor indexed="64"/>
          <bgColor theme="9" tint="0.79998168889431442"/>
        </patternFill>
      </fill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charset val="238"/>
        <scheme val="minor"/>
      </font>
      <fill>
        <patternFill patternType="solid">
          <fgColor indexed="64"/>
          <bgColor theme="9" tint="0.79998168889431442"/>
        </patternFill>
      </fill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charset val="238"/>
        <scheme val="minor"/>
      </font>
      <fill>
        <patternFill patternType="solid">
          <fgColor indexed="64"/>
          <bgColor theme="9" tint="0.79998168889431442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charset val="238"/>
        <scheme val="minor"/>
      </font>
      <fill>
        <patternFill patternType="solid">
          <fgColor indexed="64"/>
          <bgColor theme="6" tint="0.79998168889431442"/>
        </patternFill>
      </fill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charset val="238"/>
        <scheme val="minor"/>
      </font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charset val="238"/>
        <scheme val="minor"/>
      </font>
      <fill>
        <patternFill patternType="solid">
          <fgColor indexed="64"/>
          <bgColor theme="2"/>
        </patternFill>
      </fill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charset val="238"/>
        <scheme val="minor"/>
      </font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charset val="238"/>
        <scheme val="minor"/>
      </font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charset val="238"/>
        <scheme val="minor"/>
      </font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7" tint="0.39997558519241921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084E09F-D1D2-4DF6-81A6-433D42D58583}" name="Tabulka2" displayName="Tabulka2" ref="B7:AC42" totalsRowShown="0" headerRowDxfId="31" dataDxfId="29" headerRowBorderDxfId="30" tableBorderDxfId="28">
  <autoFilter ref="B7:AC42" xr:uid="{3084E09F-D1D2-4DF6-81A6-433D42D58583}"/>
  <tableColumns count="28">
    <tableColumn id="1" xr3:uid="{23535966-A2AC-46C4-A663-A7FE0B1BFCA4}" name="Datum:" dataDxfId="27"/>
    <tableColumn id="2" xr3:uid="{CE7DC36A-5E49-4784-9ADD-6598C97CB7AA}" name="Místo konání:" dataDxfId="26"/>
    <tableColumn id="3" xr3:uid="{E5D1D9BC-20E2-4298-A90F-9B7DA898A153}" name="Rozhodčí:" dataDxfId="25"/>
    <tableColumn id="4" xr3:uid="{A8D68473-A5F4-4C1C-90AB-B89D1549D97D}" name="Druh výstavy:" dataDxfId="24"/>
    <tableColumn id="5" xr3:uid="{982CF6E9-2335-498A-957C-007240328BF4}" name="Třída:" dataDxfId="23"/>
    <tableColumn id="6" xr3:uid="{B80DF135-078D-4047-BE16-F47C63CA8FF4}" name="Známka:" dataDxfId="22"/>
    <tableColumn id="7" xr3:uid="{F4CFA459-C34D-409F-90F3-80A26E9C529D}" name="Titul:" dataDxfId="21"/>
    <tableColumn id="8" xr3:uid="{CDA1D24A-0153-4D13-841D-3AE2069F8B9E}" name="Titul:2" dataDxfId="20"/>
    <tableColumn id="9" xr3:uid="{200BAB27-A42B-4451-B8A2-5B1D9291407C}" name="Titul:3" dataDxfId="19"/>
    <tableColumn id="10" xr3:uid="{E56421BB-7638-401A-A457-710C25A5ECED}" name="Titul:4" dataDxfId="18"/>
    <tableColumn id="11" xr3:uid="{ED51BC71-0C9D-44A2-9E56-8895BD9F7D96}" name="Titul:5" dataDxfId="17"/>
    <tableColumn id="12" xr3:uid="{3C7B3EC2-B782-4541-A93C-4504C6CF4BFC}" name="Titul:6" dataDxfId="16"/>
    <tableColumn id="13" xr3:uid="{748C7C33-8497-4CAC-8990-8D1A1812DFA5}" name="Titul:7" dataDxfId="15"/>
    <tableColumn id="14" xr3:uid="{1177F359-B1BC-4544-9830-E1128D8C4007}" name="Titul:8" dataDxfId="14"/>
    <tableColumn id="15" xr3:uid="{29C5FCF2-CCF0-42A6-8B91-CE37C68AECB3}" name="Titul:9" dataDxfId="13"/>
    <tableColumn id="16" xr3:uid="{50A09D7E-C76F-410B-858C-0FA71EFF0928}" name="Titul:10" dataDxfId="12"/>
    <tableColumn id="17" xr3:uid="{22713BC5-A975-463B-B23B-B9E3D1E781D2}" name="Body:" dataDxfId="11">
      <calculatedColumnFormula>_xlfn.IFNA(INDEX(tabulka!$C$5:$K$44,MATCH(G8,tabulka!$B$5:$B$44,0),MATCH($E8,tabulka!$C$4:$K$4,0)),"")</calculatedColumnFormula>
    </tableColumn>
    <tableColumn id="18" xr3:uid="{6BD81B1A-2892-4AD2-9620-CD3FC7B655CD}" name="Body:11" dataDxfId="10">
      <calculatedColumnFormula>_xlfn.IFNA(INDEX(tabulka!$C$5:$K$44,MATCH(H8,tabulka!$B$5:$B$44,0),MATCH($E8,tabulka!$C$4:$K$4,0)),"")</calculatedColumnFormula>
    </tableColumn>
    <tableColumn id="19" xr3:uid="{543D267E-236F-41FB-AA92-1475C6BB6B75}" name="Body:12" dataDxfId="9">
      <calculatedColumnFormula>_xlfn.IFNA(INDEX(tabulka!$C$5:$K$44,MATCH(I8,tabulka!$B$5:$B$44,0),MATCH($E8,tabulka!$C$4:$K$4,0)),"")</calculatedColumnFormula>
    </tableColumn>
    <tableColumn id="20" xr3:uid="{D24B393C-3AEC-435B-BD7E-0DD0472C313B}" name="Body:13" dataDxfId="8">
      <calculatedColumnFormula>_xlfn.IFNA(INDEX(tabulka!$C$5:$K$44,MATCH(J8,tabulka!$B$5:$B$44,0),MATCH($E8,tabulka!$C$4:$K$4,0)),"")</calculatedColumnFormula>
    </tableColumn>
    <tableColumn id="21" xr3:uid="{77DBB660-2F11-4CEF-B6A9-18BF450D3784}" name="Body:14" dataDxfId="7">
      <calculatedColumnFormula>_xlfn.IFNA(INDEX(tabulka!$C$5:$K$44,MATCH(K8,tabulka!$B$5:$B$44,0),MATCH($E8,tabulka!$C$4:$K$4,0)),"")</calculatedColumnFormula>
    </tableColumn>
    <tableColumn id="22" xr3:uid="{DCA79BE1-7440-4FFB-8216-22BAC2B24A27}" name="Body:15" dataDxfId="6">
      <calculatedColumnFormula>_xlfn.IFNA(INDEX(tabulka!$C$5:$K$44,MATCH(L8,tabulka!$B$5:$B$44,0),MATCH($E8,tabulka!$C$4:$K$4,0)),"")</calculatedColumnFormula>
    </tableColumn>
    <tableColumn id="23" xr3:uid="{071775BF-810E-4972-B394-87CE454502D5}" name="Body:16" dataDxfId="5">
      <calculatedColumnFormula>_xlfn.IFNA(INDEX(tabulka!$C$5:$K$44,MATCH(M8,tabulka!$B$5:$B$44,0),MATCH($E8,tabulka!$C$4:$K$4,0)),"")</calculatedColumnFormula>
    </tableColumn>
    <tableColumn id="24" xr3:uid="{B30CD59E-E63E-40B0-A87D-44B305EB5323}" name="Body:17" dataDxfId="4">
      <calculatedColumnFormula>_xlfn.IFNA(INDEX(tabulka!$C$5:$K$44,MATCH(N8,tabulka!$B$5:$B$44,0),MATCH($E8,tabulka!$C$4:$K$4,0)),"")</calculatedColumnFormula>
    </tableColumn>
    <tableColumn id="25" xr3:uid="{7A45F264-DF08-492A-B1CF-27AB9DEF307E}" name="Body:18" dataDxfId="3">
      <calculatedColumnFormula>_xlfn.IFNA(INDEX(tabulka!$C$5:$K$44,MATCH(O8,tabulka!$B$5:$B$44,0),MATCH($E8,tabulka!$C$4:$K$4,0)),"")</calculatedColumnFormula>
    </tableColumn>
    <tableColumn id="26" xr3:uid="{4C5E07A5-B4CE-41DB-9489-F276D59708EE}" name="Body:19" dataDxfId="2">
      <calculatedColumnFormula>_xlfn.IFNA(INDEX(tabulka!$C$5:$K$44,MATCH(P8,tabulka!$B$5:$B$44,0),MATCH($E8,tabulka!$C$4:$K$4,0)),"")</calculatedColumnFormula>
    </tableColumn>
    <tableColumn id="27" xr3:uid="{D3070768-B17F-4798-BE7D-88905CBE5505}" name="Body:20" dataDxfId="1">
      <calculatedColumnFormula>_xlfn.IFNA(INDEX(tabulka!$C$5:$K$44,MATCH(Q8,tabulka!$B$5:$B$44,0),MATCH($E8,tabulka!$C$4:$K$4,0)),"")</calculatedColumnFormula>
    </tableColumn>
    <tableColumn id="28" xr3:uid="{76E74AC9-2E5F-40AF-9575-9E9A230ADFC6}" name="Suma:" dataDxfId="0">
      <calculatedColumnFormula>_xlfn.IFNA(SUM(R8:AB8),"")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C46"/>
  <sheetViews>
    <sheetView tabSelected="1" zoomScale="75" zoomScaleNormal="75" workbookViewId="0">
      <selection activeCell="G8" sqref="G8"/>
    </sheetView>
  </sheetViews>
  <sheetFormatPr defaultRowHeight="15" x14ac:dyDescent="0.25"/>
  <cols>
    <col min="2" max="2" width="11.85546875" customWidth="1"/>
    <col min="3" max="3" width="15.28515625" customWidth="1"/>
    <col min="4" max="4" width="29.5703125" customWidth="1"/>
    <col min="5" max="5" width="15" customWidth="1"/>
    <col min="6" max="6" width="11.7109375" customWidth="1"/>
    <col min="7" max="7" width="9.7109375" customWidth="1"/>
    <col min="12" max="12" width="28.140625" customWidth="1"/>
    <col min="13" max="13" width="28.5703125" customWidth="1"/>
    <col min="14" max="14" width="28.85546875" customWidth="1"/>
    <col min="15" max="16" width="9.140625" customWidth="1"/>
    <col min="17" max="17" width="8.7109375" customWidth="1"/>
    <col min="18" max="18" width="9.140625" customWidth="1"/>
    <col min="19" max="22" width="8.85546875" customWidth="1"/>
    <col min="23" max="23" width="9" customWidth="1"/>
    <col min="24" max="24" width="9.140625" customWidth="1"/>
    <col min="25" max="25" width="9" customWidth="1"/>
    <col min="26" max="28" width="8.85546875" customWidth="1"/>
  </cols>
  <sheetData>
    <row r="2" spans="1:29" ht="15.75" thickBot="1" x14ac:dyDescent="0.3"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29" ht="15.75" thickBot="1" x14ac:dyDescent="0.3">
      <c r="A3" s="30"/>
      <c r="B3" s="52" t="s">
        <v>36</v>
      </c>
      <c r="C3" t="s">
        <v>54</v>
      </c>
      <c r="N3" s="49"/>
      <c r="S3" s="77"/>
    </row>
    <row r="4" spans="1:29" ht="16.5" thickBot="1" x14ac:dyDescent="0.3">
      <c r="A4" s="30"/>
      <c r="B4" s="53" t="s">
        <v>28</v>
      </c>
      <c r="C4" s="26" t="s">
        <v>54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51"/>
      <c r="O4" s="25"/>
      <c r="P4" t="s">
        <v>62</v>
      </c>
    </row>
    <row r="5" spans="1:29" ht="15.75" thickBot="1" x14ac:dyDescent="0.3">
      <c r="A5" s="30"/>
      <c r="B5" s="48" t="s">
        <v>29</v>
      </c>
      <c r="C5" s="28" t="s">
        <v>54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50"/>
      <c r="O5" s="25"/>
      <c r="P5" t="s">
        <v>63</v>
      </c>
    </row>
    <row r="6" spans="1:29" ht="15.75" thickBot="1" x14ac:dyDescent="0.3">
      <c r="B6" s="31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1"/>
      <c r="P6" s="31"/>
      <c r="Q6" s="31"/>
      <c r="R6" s="31"/>
      <c r="S6" s="31"/>
      <c r="T6" s="31"/>
      <c r="U6" s="31"/>
    </row>
    <row r="7" spans="1:29" ht="15.75" thickBot="1" x14ac:dyDescent="0.3">
      <c r="A7" s="30"/>
      <c r="B7" s="84" t="s">
        <v>32</v>
      </c>
      <c r="C7" s="85" t="s">
        <v>30</v>
      </c>
      <c r="D7" s="85" t="s">
        <v>31</v>
      </c>
      <c r="E7" s="86" t="s">
        <v>35</v>
      </c>
      <c r="F7" s="85" t="s">
        <v>40</v>
      </c>
      <c r="G7" s="87" t="s">
        <v>33</v>
      </c>
      <c r="H7" s="88" t="s">
        <v>34</v>
      </c>
      <c r="I7" s="88" t="s">
        <v>72</v>
      </c>
      <c r="J7" s="88" t="s">
        <v>73</v>
      </c>
      <c r="K7" s="88" t="s">
        <v>74</v>
      </c>
      <c r="L7" s="89" t="s">
        <v>75</v>
      </c>
      <c r="M7" s="89" t="s">
        <v>76</v>
      </c>
      <c r="N7" s="89" t="s">
        <v>77</v>
      </c>
      <c r="O7" s="90" t="s">
        <v>78</v>
      </c>
      <c r="P7" s="90" t="s">
        <v>79</v>
      </c>
      <c r="Q7" s="90" t="s">
        <v>80</v>
      </c>
      <c r="R7" s="87" t="s">
        <v>41</v>
      </c>
      <c r="S7" s="88" t="s">
        <v>81</v>
      </c>
      <c r="T7" s="88" t="s">
        <v>82</v>
      </c>
      <c r="U7" s="88" t="s">
        <v>83</v>
      </c>
      <c r="V7" s="88" t="s">
        <v>84</v>
      </c>
      <c r="W7" s="91" t="s">
        <v>85</v>
      </c>
      <c r="X7" s="91" t="s">
        <v>86</v>
      </c>
      <c r="Y7" s="91" t="s">
        <v>87</v>
      </c>
      <c r="Z7" s="90" t="s">
        <v>88</v>
      </c>
      <c r="AA7" s="90" t="s">
        <v>89</v>
      </c>
      <c r="AB7" s="90" t="s">
        <v>90</v>
      </c>
      <c r="AC7" s="92" t="s">
        <v>64</v>
      </c>
    </row>
    <row r="8" spans="1:29" ht="15.75" thickBot="1" x14ac:dyDescent="0.3">
      <c r="A8" s="94" t="s">
        <v>95</v>
      </c>
      <c r="B8" s="93"/>
      <c r="C8" s="54"/>
      <c r="D8" s="54"/>
      <c r="E8" s="57"/>
      <c r="F8" s="54"/>
      <c r="G8" s="80"/>
      <c r="H8" s="61"/>
      <c r="I8" s="61"/>
      <c r="J8" s="61"/>
      <c r="K8" s="61"/>
      <c r="L8" s="69"/>
      <c r="M8" s="72"/>
      <c r="N8" s="72"/>
      <c r="O8" s="41"/>
      <c r="P8" s="42"/>
      <c r="Q8" s="41"/>
      <c r="R8" s="79" t="str">
        <f>_xlfn.IFNA(INDEX(tabulka!$C$5:$K$44,MATCH(G8,tabulka!$B$5:$B$44,0),MATCH($E8,tabulka!$C$4:$K$4,0)),"")</f>
        <v/>
      </c>
      <c r="S8" s="79" t="str">
        <f>_xlfn.IFNA(INDEX(tabulka!$C$5:$K$44,MATCH(H8,tabulka!$B$5:$B$44,0),MATCH($E8,tabulka!$C$4:$K$4,0)),"")</f>
        <v/>
      </c>
      <c r="T8" s="79" t="str">
        <f>_xlfn.IFNA(INDEX(tabulka!$C$5:$K$44,MATCH(I8,tabulka!$B$5:$B$44,0),MATCH($E8,tabulka!$C$4:$K$4,0)),"")</f>
        <v/>
      </c>
      <c r="U8" s="79" t="str">
        <f>_xlfn.IFNA(INDEX(tabulka!$C$5:$K$44,MATCH(J8,tabulka!$B$5:$B$44,0),MATCH($E8,tabulka!$C$4:$K$4,0)),"")</f>
        <v/>
      </c>
      <c r="V8" s="79" t="str">
        <f>_xlfn.IFNA(INDEX(tabulka!$C$5:$K$44,MATCH(K8,tabulka!$B$5:$B$44,0),MATCH($E8,tabulka!$C$4:$K$4,0)),"")</f>
        <v/>
      </c>
      <c r="W8" s="79" t="str">
        <f>_xlfn.IFNA(INDEX(tabulka!$C$5:$K$44,MATCH(L8,tabulka!$B$5:$B$44,0),MATCH($E8,tabulka!$C$4:$K$4,0)),"")</f>
        <v/>
      </c>
      <c r="X8" s="79" t="str">
        <f>_xlfn.IFNA(INDEX(tabulka!$C$5:$K$44,MATCH(M8,tabulka!$B$5:$B$44,0),MATCH($E8,tabulka!$C$4:$K$4,0)),"")</f>
        <v/>
      </c>
      <c r="Y8" s="79" t="str">
        <f>_xlfn.IFNA(INDEX(tabulka!$C$5:$K$44,MATCH(N8,tabulka!$B$5:$B$44,0),MATCH($E8,tabulka!$C$4:$K$4,0)),"")</f>
        <v/>
      </c>
      <c r="Z8" s="79" t="str">
        <f>_xlfn.IFNA(INDEX(tabulka!$C$5:$K$44,MATCH(O8,tabulka!$B$5:$B$44,0),MATCH($E8,tabulka!$C$4:$K$4,0)),"")</f>
        <v/>
      </c>
      <c r="AA8" s="79" t="str">
        <f>_xlfn.IFNA(INDEX(tabulka!$C$5:$K$44,MATCH(P8,tabulka!$B$5:$B$44,0),MATCH($E8,tabulka!$C$4:$K$4,0)),"")</f>
        <v/>
      </c>
      <c r="AB8" s="79" t="str">
        <f>_xlfn.IFNA(INDEX(tabulka!$C$5:$K$44,MATCH(Q8,tabulka!$B$5:$B$44,0),MATCH($E8,tabulka!$C$4:$K$4,0)),"")</f>
        <v/>
      </c>
      <c r="AC8" s="83">
        <f>_xlfn.IFNA(SUM(R8:AB8),"")</f>
        <v>0</v>
      </c>
    </row>
    <row r="9" spans="1:29" ht="15.75" thickBot="1" x14ac:dyDescent="0.3">
      <c r="A9" s="94" t="s">
        <v>96</v>
      </c>
      <c r="B9" s="68"/>
      <c r="C9" s="55"/>
      <c r="D9" s="55"/>
      <c r="E9" s="56"/>
      <c r="F9" s="55"/>
      <c r="G9" s="60"/>
      <c r="H9" s="62"/>
      <c r="I9" s="63"/>
      <c r="J9" s="62"/>
      <c r="K9" s="64"/>
      <c r="L9" s="70"/>
      <c r="M9" s="71"/>
      <c r="N9" s="73"/>
      <c r="O9" s="43"/>
      <c r="P9" s="44"/>
      <c r="Q9" s="43"/>
      <c r="R9" s="79" t="str">
        <f>_xlfn.IFNA(INDEX(tabulka!$C$5:$K$44,MATCH(G9,tabulka!$B$5:$B$44,0),MATCH($E9,tabulka!$C$4:$K$4,0)),"")</f>
        <v/>
      </c>
      <c r="S9" s="79" t="str">
        <f>_xlfn.IFNA(INDEX(tabulka!$C$5:$K$44,MATCH(H9,tabulka!$B$5:$B$44,0),MATCH($E9,tabulka!$C$4:$K$4,0)),"")</f>
        <v/>
      </c>
      <c r="T9" s="79" t="str">
        <f>_xlfn.IFNA(INDEX(tabulka!$C$5:$K$44,MATCH(I9,tabulka!$B$5:$B$44,0),MATCH($E9,tabulka!$C$4:$K$4,0)),"")</f>
        <v/>
      </c>
      <c r="U9" s="79" t="str">
        <f>_xlfn.IFNA(INDEX(tabulka!$C$5:$K$44,MATCH(J9,tabulka!$B$5:$B$44,0),MATCH($E9,tabulka!$C$4:$K$4,0)),"")</f>
        <v/>
      </c>
      <c r="V9" s="79" t="str">
        <f>_xlfn.IFNA(INDEX(tabulka!$C$5:$K$44,MATCH(K9,tabulka!$B$5:$B$44,0),MATCH($E9,tabulka!$C$4:$K$4,0)),"")</f>
        <v/>
      </c>
      <c r="W9" s="79" t="str">
        <f>_xlfn.IFNA(INDEX(tabulka!$C$5:$K$44,MATCH(L9,tabulka!$B$5:$B$44,0),MATCH($E9,tabulka!$C$4:$K$4,0)),"")</f>
        <v/>
      </c>
      <c r="X9" s="79" t="str">
        <f>_xlfn.IFNA(INDEX(tabulka!$C$5:$K$44,MATCH(M9,tabulka!$B$5:$B$44,0),MATCH($E9,tabulka!$C$4:$K$4,0)),"")</f>
        <v/>
      </c>
      <c r="Y9" s="79" t="str">
        <f>_xlfn.IFNA(INDEX(tabulka!$C$5:$K$44,MATCH(N9,tabulka!$B$5:$B$44,0),MATCH($E9,tabulka!$C$4:$K$4,0)),"")</f>
        <v/>
      </c>
      <c r="Z9" s="79" t="str">
        <f>_xlfn.IFNA(INDEX(tabulka!$C$5:$K$44,MATCH(O9,tabulka!$B$5:$B$44,0),MATCH($E9,tabulka!$C$4:$K$4,0)),"")</f>
        <v/>
      </c>
      <c r="AA9" s="79" t="str">
        <f>_xlfn.IFNA(INDEX(tabulka!$C$5:$K$44,MATCH(P9,tabulka!$B$5:$B$44,0),MATCH($E9,tabulka!$C$4:$K$4,0)),"")</f>
        <v/>
      </c>
      <c r="AB9" s="79" t="str">
        <f>_xlfn.IFNA(INDEX(tabulka!$C$5:$K$44,MATCH(Q9,tabulka!$B$5:$B$44,0),MATCH($E9,tabulka!$C$4:$K$4,0)),"")</f>
        <v/>
      </c>
      <c r="AC9" s="83">
        <f t="shared" ref="AC9:AC42" si="0">_xlfn.IFNA(SUM(R9:AB9),"")</f>
        <v>0</v>
      </c>
    </row>
    <row r="10" spans="1:29" ht="15.75" thickBot="1" x14ac:dyDescent="0.3">
      <c r="A10" s="94" t="s">
        <v>97</v>
      </c>
      <c r="B10" s="68"/>
      <c r="C10" s="55"/>
      <c r="D10" s="55"/>
      <c r="E10" s="56"/>
      <c r="F10" s="55"/>
      <c r="G10" s="58"/>
      <c r="H10" s="62"/>
      <c r="I10" s="62"/>
      <c r="J10" s="62"/>
      <c r="K10" s="62"/>
      <c r="L10" s="70"/>
      <c r="M10" s="71"/>
      <c r="N10" s="73"/>
      <c r="O10" s="44"/>
      <c r="P10" s="44"/>
      <c r="Q10" s="43"/>
      <c r="R10" s="79" t="str">
        <f>_xlfn.IFNA(INDEX(tabulka!$C$5:$K$44,MATCH(G10,tabulka!$B$5:$B$44,0),MATCH($E10,tabulka!$C$4:$K$4,0)),"")</f>
        <v/>
      </c>
      <c r="S10" s="79" t="str">
        <f>_xlfn.IFNA(INDEX(tabulka!$C$5:$K$44,MATCH(H10,tabulka!$B$5:$B$44,0),MATCH($E10,tabulka!$C$4:$K$4,0)),"")</f>
        <v/>
      </c>
      <c r="T10" s="79" t="str">
        <f>_xlfn.IFNA(INDEX(tabulka!$C$5:$K$44,MATCH(I10,tabulka!$B$5:$B$44,0),MATCH($E10,tabulka!$C$4:$K$4,0)),"")</f>
        <v/>
      </c>
      <c r="U10" s="79" t="str">
        <f>_xlfn.IFNA(INDEX(tabulka!$C$5:$K$44,MATCH(J10,tabulka!$B$5:$B$44,0),MATCH($E10,tabulka!$C$4:$K$4,0)),"")</f>
        <v/>
      </c>
      <c r="V10" s="79" t="str">
        <f>_xlfn.IFNA(INDEX(tabulka!$C$5:$K$44,MATCH(K10,tabulka!$B$5:$B$44,0),MATCH($E10,tabulka!$C$4:$K$4,0)),"")</f>
        <v/>
      </c>
      <c r="W10" s="79" t="str">
        <f>_xlfn.IFNA(INDEX(tabulka!$C$5:$K$44,MATCH(L10,tabulka!$B$5:$B$44,0),MATCH($E10,tabulka!$C$4:$K$4,0)),"")</f>
        <v/>
      </c>
      <c r="X10" s="79" t="str">
        <f>_xlfn.IFNA(INDEX(tabulka!$C$5:$K$44,MATCH(M10,tabulka!$B$5:$B$44,0),MATCH($E10,tabulka!$C$4:$K$4,0)),"")</f>
        <v/>
      </c>
      <c r="Y10" s="79" t="str">
        <f>_xlfn.IFNA(INDEX(tabulka!$C$5:$K$44,MATCH(N10,tabulka!$B$5:$B$44,0),MATCH($E10,tabulka!$C$4:$K$4,0)),"")</f>
        <v/>
      </c>
      <c r="Z10" s="79" t="str">
        <f>_xlfn.IFNA(INDEX(tabulka!$C$5:$K$44,MATCH(O10,tabulka!$B$5:$B$44,0),MATCH($E10,tabulka!$C$4:$K$4,0)),"")</f>
        <v/>
      </c>
      <c r="AA10" s="79" t="str">
        <f>_xlfn.IFNA(INDEX(tabulka!$C$5:$K$44,MATCH(P10,tabulka!$B$5:$B$44,0),MATCH($E10,tabulka!$C$4:$K$4,0)),"")</f>
        <v/>
      </c>
      <c r="AB10" s="79" t="str">
        <f>_xlfn.IFNA(INDEX(tabulka!$C$5:$K$44,MATCH(Q10,tabulka!$B$5:$B$44,0),MATCH($E10,tabulka!$C$4:$K$4,0)),"")</f>
        <v/>
      </c>
      <c r="AC10" s="83">
        <f t="shared" si="0"/>
        <v>0</v>
      </c>
    </row>
    <row r="11" spans="1:29" ht="15.75" thickBot="1" x14ac:dyDescent="0.3">
      <c r="A11" s="94" t="s">
        <v>98</v>
      </c>
      <c r="B11" s="68"/>
      <c r="C11" s="55"/>
      <c r="D11" s="55"/>
      <c r="E11" s="56"/>
      <c r="F11" s="55"/>
      <c r="G11" s="58"/>
      <c r="H11" s="62"/>
      <c r="I11" s="62"/>
      <c r="J11" s="62"/>
      <c r="K11" s="62"/>
      <c r="L11" s="70"/>
      <c r="M11" s="71"/>
      <c r="N11" s="73"/>
      <c r="O11" s="44"/>
      <c r="P11" s="44"/>
      <c r="Q11" s="43"/>
      <c r="R11" s="79" t="str">
        <f>_xlfn.IFNA(INDEX(tabulka!$C$5:$K$44,MATCH(G11,tabulka!$B$5:$B$44,0),MATCH($E11,tabulka!$C$4:$K$4,0)),"")</f>
        <v/>
      </c>
      <c r="S11" s="79" t="str">
        <f>_xlfn.IFNA(INDEX(tabulka!$C$5:$K$44,MATCH(H11,tabulka!$B$5:$B$44,0),MATCH($E11,tabulka!$C$4:$K$4,0)),"")</f>
        <v/>
      </c>
      <c r="T11" s="79" t="str">
        <f>_xlfn.IFNA(INDEX(tabulka!$C$5:$K$44,MATCH(I11,tabulka!$B$5:$B$44,0),MATCH($E11,tabulka!$C$4:$K$4,0)),"")</f>
        <v/>
      </c>
      <c r="U11" s="79" t="str">
        <f>_xlfn.IFNA(INDEX(tabulka!$C$5:$K$44,MATCH(J11,tabulka!$B$5:$B$44,0),MATCH($E11,tabulka!$C$4:$K$4,0)),"")</f>
        <v/>
      </c>
      <c r="V11" s="79" t="str">
        <f>_xlfn.IFNA(INDEX(tabulka!$C$5:$K$44,MATCH(K11,tabulka!$B$5:$B$44,0),MATCH($E11,tabulka!$C$4:$K$4,0)),"")</f>
        <v/>
      </c>
      <c r="W11" s="79" t="str">
        <f>_xlfn.IFNA(INDEX(tabulka!$C$5:$K$44,MATCH(L11,tabulka!$B$5:$B$44,0),MATCH($E11,tabulka!$C$4:$K$4,0)),"")</f>
        <v/>
      </c>
      <c r="X11" s="79" t="str">
        <f>_xlfn.IFNA(INDEX(tabulka!$C$5:$K$44,MATCH(M11,tabulka!$B$5:$B$44,0),MATCH($E11,tabulka!$C$4:$K$4,0)),"")</f>
        <v/>
      </c>
      <c r="Y11" s="79" t="str">
        <f>_xlfn.IFNA(INDEX(tabulka!$C$5:$K$44,MATCH(N11,tabulka!$B$5:$B$44,0),MATCH($E11,tabulka!$C$4:$K$4,0)),"")</f>
        <v/>
      </c>
      <c r="Z11" s="79" t="str">
        <f>_xlfn.IFNA(INDEX(tabulka!$C$5:$K$44,MATCH(O11,tabulka!$B$5:$B$44,0),MATCH($E11,tabulka!$C$4:$K$4,0)),"")</f>
        <v/>
      </c>
      <c r="AA11" s="79" t="str">
        <f>_xlfn.IFNA(INDEX(tabulka!$C$5:$K$44,MATCH(P11,tabulka!$B$5:$B$44,0),MATCH($E11,tabulka!$C$4:$K$4,0)),"")</f>
        <v/>
      </c>
      <c r="AB11" s="79" t="str">
        <f>_xlfn.IFNA(INDEX(tabulka!$C$5:$K$44,MATCH(Q11,tabulka!$B$5:$B$44,0),MATCH($E11,tabulka!$C$4:$K$4,0)),"")</f>
        <v/>
      </c>
      <c r="AC11" s="83">
        <f t="shared" si="0"/>
        <v>0</v>
      </c>
    </row>
    <row r="12" spans="1:29" ht="15.75" thickBot="1" x14ac:dyDescent="0.3">
      <c r="A12" s="94" t="s">
        <v>99</v>
      </c>
      <c r="B12" s="68"/>
      <c r="C12" s="55"/>
      <c r="D12" s="55"/>
      <c r="E12" s="56"/>
      <c r="F12" s="55"/>
      <c r="G12" s="59"/>
      <c r="H12" s="62"/>
      <c r="I12" s="62"/>
      <c r="J12" s="62"/>
      <c r="K12" s="62"/>
      <c r="L12" s="70"/>
      <c r="M12" s="74"/>
      <c r="N12" s="73"/>
      <c r="O12" s="44"/>
      <c r="P12" s="44"/>
      <c r="Q12" s="43"/>
      <c r="R12" s="79" t="str">
        <f>_xlfn.IFNA(INDEX(tabulka!$C$5:$K$44,MATCH(G12,tabulka!$B$5:$B$44,0),MATCH($E12,tabulka!$C$4:$K$4,0)),"")</f>
        <v/>
      </c>
      <c r="S12" s="79" t="str">
        <f>_xlfn.IFNA(INDEX(tabulka!$C$5:$K$44,MATCH(H12,tabulka!$B$5:$B$44,0),MATCH($E12,tabulka!$C$4:$K$4,0)),"")</f>
        <v/>
      </c>
      <c r="T12" s="79" t="str">
        <f>_xlfn.IFNA(INDEX(tabulka!$C$5:$K$44,MATCH(I12,tabulka!$B$5:$B$44,0),MATCH($E12,tabulka!$C$4:$K$4,0)),"")</f>
        <v/>
      </c>
      <c r="U12" s="79" t="str">
        <f>_xlfn.IFNA(INDEX(tabulka!$C$5:$K$44,MATCH(J12,tabulka!$B$5:$B$44,0),MATCH($E12,tabulka!$C$4:$K$4,0)),"")</f>
        <v/>
      </c>
      <c r="V12" s="79" t="str">
        <f>_xlfn.IFNA(INDEX(tabulka!$C$5:$K$44,MATCH(K12,tabulka!$B$5:$B$44,0),MATCH($E12,tabulka!$C$4:$K$4,0)),"")</f>
        <v/>
      </c>
      <c r="W12" s="79" t="str">
        <f>_xlfn.IFNA(INDEX(tabulka!$C$5:$K$44,MATCH(L12,tabulka!$B$5:$B$44,0),MATCH($E12,tabulka!$C$4:$K$4,0)),"")</f>
        <v/>
      </c>
      <c r="X12" s="79" t="str">
        <f>_xlfn.IFNA(INDEX(tabulka!$C$5:$K$44,MATCH(M12,tabulka!$B$5:$B$44,0),MATCH($E12,tabulka!$C$4:$K$4,0)),"")</f>
        <v/>
      </c>
      <c r="Y12" s="79" t="str">
        <f>_xlfn.IFNA(INDEX(tabulka!$C$5:$K$44,MATCH(N12,tabulka!$B$5:$B$44,0),MATCH($E12,tabulka!$C$4:$K$4,0)),"")</f>
        <v/>
      </c>
      <c r="Z12" s="79" t="str">
        <f>_xlfn.IFNA(INDEX(tabulka!$C$5:$K$44,MATCH(O12,tabulka!$B$5:$B$44,0),MATCH($E12,tabulka!$C$4:$K$4,0)),"")</f>
        <v/>
      </c>
      <c r="AA12" s="79" t="str">
        <f>_xlfn.IFNA(INDEX(tabulka!$C$5:$K$44,MATCH(P12,tabulka!$B$5:$B$44,0),MATCH($E12,tabulka!$C$4:$K$4,0)),"")</f>
        <v/>
      </c>
      <c r="AB12" s="79" t="str">
        <f>_xlfn.IFNA(INDEX(tabulka!$C$5:$K$44,MATCH(Q12,tabulka!$B$5:$B$44,0),MATCH($E12,tabulka!$C$4:$K$4,0)),"")</f>
        <v/>
      </c>
      <c r="AC12" s="83">
        <f t="shared" si="0"/>
        <v>0</v>
      </c>
    </row>
    <row r="13" spans="1:29" ht="15.75" thickBot="1" x14ac:dyDescent="0.3">
      <c r="A13" s="94" t="s">
        <v>100</v>
      </c>
      <c r="B13" s="68"/>
      <c r="C13" s="55"/>
      <c r="D13" s="55"/>
      <c r="E13" s="56"/>
      <c r="F13" s="55"/>
      <c r="G13" s="58"/>
      <c r="H13" s="62"/>
      <c r="I13" s="62"/>
      <c r="J13" s="62"/>
      <c r="K13" s="62"/>
      <c r="L13" s="70"/>
      <c r="M13" s="71"/>
      <c r="N13" s="73"/>
      <c r="O13" s="44"/>
      <c r="P13" s="43"/>
      <c r="Q13" s="43"/>
      <c r="R13" s="79" t="str">
        <f>_xlfn.IFNA(INDEX(tabulka!$C$5:$K$44,MATCH(G13,tabulka!$B$5:$B$44,0),MATCH($E13,tabulka!$C$4:$K$4,0)),"")</f>
        <v/>
      </c>
      <c r="S13" s="79" t="str">
        <f>_xlfn.IFNA(INDEX(tabulka!$C$5:$K$44,MATCH(H13,tabulka!$B$5:$B$44,0),MATCH($E13,tabulka!$C$4:$K$4,0)),"")</f>
        <v/>
      </c>
      <c r="T13" s="79" t="str">
        <f>_xlfn.IFNA(INDEX(tabulka!$C$5:$K$44,MATCH(I13,tabulka!$B$5:$B$44,0),MATCH($E13,tabulka!$C$4:$K$4,0)),"")</f>
        <v/>
      </c>
      <c r="U13" s="79" t="str">
        <f>_xlfn.IFNA(INDEX(tabulka!$C$5:$K$44,MATCH(J13,tabulka!$B$5:$B$44,0),MATCH($E13,tabulka!$C$4:$K$4,0)),"")</f>
        <v/>
      </c>
      <c r="V13" s="79" t="str">
        <f>_xlfn.IFNA(INDEX(tabulka!$C$5:$K$44,MATCH(K13,tabulka!$B$5:$B$44,0),MATCH($E13,tabulka!$C$4:$K$4,0)),"")</f>
        <v/>
      </c>
      <c r="W13" s="79" t="str">
        <f>_xlfn.IFNA(INDEX(tabulka!$C$5:$K$44,MATCH(L13,tabulka!$B$5:$B$44,0),MATCH($E13,tabulka!$C$4:$K$4,0)),"")</f>
        <v/>
      </c>
      <c r="X13" s="79" t="str">
        <f>_xlfn.IFNA(INDEX(tabulka!$C$5:$K$44,MATCH(M13,tabulka!$B$5:$B$44,0),MATCH($E13,tabulka!$C$4:$K$4,0)),"")</f>
        <v/>
      </c>
      <c r="Y13" s="79" t="str">
        <f>_xlfn.IFNA(INDEX(tabulka!$C$5:$K$44,MATCH(N13,tabulka!$B$5:$B$44,0),MATCH($E13,tabulka!$C$4:$K$4,0)),"")</f>
        <v/>
      </c>
      <c r="Z13" s="79" t="str">
        <f>_xlfn.IFNA(INDEX(tabulka!$C$5:$K$44,MATCH(O13,tabulka!$B$5:$B$44,0),MATCH($E13,tabulka!$C$4:$K$4,0)),"")</f>
        <v/>
      </c>
      <c r="AA13" s="79" t="str">
        <f>_xlfn.IFNA(INDEX(tabulka!$C$5:$K$44,MATCH(P13,tabulka!$B$5:$B$44,0),MATCH($E13,tabulka!$C$4:$K$4,0)),"")</f>
        <v/>
      </c>
      <c r="AB13" s="79" t="str">
        <f>_xlfn.IFNA(INDEX(tabulka!$C$5:$K$44,MATCH(Q13,tabulka!$B$5:$B$44,0),MATCH($E13,tabulka!$C$4:$K$4,0)),"")</f>
        <v/>
      </c>
      <c r="AC13" s="83">
        <f t="shared" si="0"/>
        <v>0</v>
      </c>
    </row>
    <row r="14" spans="1:29" ht="15.75" thickBot="1" x14ac:dyDescent="0.3">
      <c r="A14" s="94" t="s">
        <v>101</v>
      </c>
      <c r="B14" s="68"/>
      <c r="C14" s="55"/>
      <c r="D14" s="55"/>
      <c r="E14" s="66"/>
      <c r="F14" s="55"/>
      <c r="G14" s="58"/>
      <c r="H14" s="62"/>
      <c r="I14" s="62"/>
      <c r="J14" s="62"/>
      <c r="K14" s="62"/>
      <c r="L14" s="70"/>
      <c r="M14" s="71"/>
      <c r="N14" s="73"/>
      <c r="O14" s="44"/>
      <c r="P14" s="44"/>
      <c r="Q14" s="43"/>
      <c r="R14" s="79" t="str">
        <f>_xlfn.IFNA(INDEX(tabulka!$C$5:$K$44,MATCH(G14,tabulka!$B$5:$B$44,0),MATCH($E14,tabulka!$C$4:$K$4,0)),"")</f>
        <v/>
      </c>
      <c r="S14" s="79" t="str">
        <f>_xlfn.IFNA(INDEX(tabulka!$C$5:$K$44,MATCH(H14,tabulka!$B$5:$B$44,0),MATCH($E14,tabulka!$C$4:$K$4,0)),"")</f>
        <v/>
      </c>
      <c r="T14" s="79" t="str">
        <f>_xlfn.IFNA(INDEX(tabulka!$C$5:$K$44,MATCH(I14,tabulka!$B$5:$B$44,0),MATCH($E14,tabulka!$C$4:$K$4,0)),"")</f>
        <v/>
      </c>
      <c r="U14" s="79" t="str">
        <f>_xlfn.IFNA(INDEX(tabulka!$C$5:$K$44,MATCH(J14,tabulka!$B$5:$B$44,0),MATCH($E14,tabulka!$C$4:$K$4,0)),"")</f>
        <v/>
      </c>
      <c r="V14" s="79" t="str">
        <f>_xlfn.IFNA(INDEX(tabulka!$C$5:$K$44,MATCH(K14,tabulka!$B$5:$B$44,0),MATCH($E14,tabulka!$C$4:$K$4,0)),"")</f>
        <v/>
      </c>
      <c r="W14" s="79" t="str">
        <f>_xlfn.IFNA(INDEX(tabulka!$C$5:$K$44,MATCH(L14,tabulka!$B$5:$B$44,0),MATCH($E14,tabulka!$C$4:$K$4,0)),"")</f>
        <v/>
      </c>
      <c r="X14" s="79" t="str">
        <f>_xlfn.IFNA(INDEX(tabulka!$C$5:$K$44,MATCH(M14,tabulka!$B$5:$B$44,0),MATCH($E14,tabulka!$C$4:$K$4,0)),"")</f>
        <v/>
      </c>
      <c r="Y14" s="79" t="str">
        <f>_xlfn.IFNA(INDEX(tabulka!$C$5:$K$44,MATCH(N14,tabulka!$B$5:$B$44,0),MATCH($E14,tabulka!$C$4:$K$4,0)),"")</f>
        <v/>
      </c>
      <c r="Z14" s="79" t="str">
        <f>_xlfn.IFNA(INDEX(tabulka!$C$5:$K$44,MATCH(O14,tabulka!$B$5:$B$44,0),MATCH($E14,tabulka!$C$4:$K$4,0)),"")</f>
        <v/>
      </c>
      <c r="AA14" s="79" t="str">
        <f>_xlfn.IFNA(INDEX(tabulka!$C$5:$K$44,MATCH(P14,tabulka!$B$5:$B$44,0),MATCH($E14,tabulka!$C$4:$K$4,0)),"")</f>
        <v/>
      </c>
      <c r="AB14" s="79" t="str">
        <f>_xlfn.IFNA(INDEX(tabulka!$C$5:$K$44,MATCH(Q14,tabulka!$B$5:$B$44,0),MATCH($E14,tabulka!$C$4:$K$4,0)),"")</f>
        <v/>
      </c>
      <c r="AC14" s="83">
        <f t="shared" si="0"/>
        <v>0</v>
      </c>
    </row>
    <row r="15" spans="1:29" ht="15.75" thickBot="1" x14ac:dyDescent="0.3">
      <c r="A15" s="94" t="s">
        <v>102</v>
      </c>
      <c r="B15" s="68"/>
      <c r="C15" s="55"/>
      <c r="D15" s="55"/>
      <c r="E15" s="97"/>
      <c r="F15" s="55"/>
      <c r="G15" s="67"/>
      <c r="H15" s="62"/>
      <c r="I15" s="62"/>
      <c r="J15" s="62"/>
      <c r="K15" s="62"/>
      <c r="L15" s="70"/>
      <c r="M15" s="71"/>
      <c r="N15" s="73"/>
      <c r="O15" s="44"/>
      <c r="P15" s="44"/>
      <c r="Q15" s="43"/>
      <c r="R15" s="79" t="str">
        <f>_xlfn.IFNA(INDEX(tabulka!$C$5:$K$44,MATCH(G15,tabulka!$B$5:$B$44,0),MATCH($E15,tabulka!$C$4:$K$4,0)),"")</f>
        <v/>
      </c>
      <c r="S15" s="79" t="str">
        <f>_xlfn.IFNA(INDEX(tabulka!$C$5:$K$44,MATCH(H15,tabulka!$B$5:$B$44,0),MATCH($E15,tabulka!$C$4:$K$4,0)),"")</f>
        <v/>
      </c>
      <c r="T15" s="79" t="str">
        <f>_xlfn.IFNA(INDEX(tabulka!$C$5:$K$44,MATCH(I15,tabulka!$B$5:$B$44,0),MATCH($E15,tabulka!$C$4:$K$4,0)),"")</f>
        <v/>
      </c>
      <c r="U15" s="79" t="str">
        <f>_xlfn.IFNA(INDEX(tabulka!$C$5:$K$44,MATCH(J15,tabulka!$B$5:$B$44,0),MATCH($E15,tabulka!$C$4:$K$4,0)),"")</f>
        <v/>
      </c>
      <c r="V15" s="79" t="str">
        <f>_xlfn.IFNA(INDEX(tabulka!$C$5:$K$44,MATCH(K15,tabulka!$B$5:$B$44,0),MATCH($E15,tabulka!$C$4:$K$4,0)),"")</f>
        <v/>
      </c>
      <c r="W15" s="79" t="str">
        <f>_xlfn.IFNA(INDEX(tabulka!$C$5:$K$44,MATCH(L15,tabulka!$B$5:$B$44,0),MATCH($E15,tabulka!$C$4:$K$4,0)),"")</f>
        <v/>
      </c>
      <c r="X15" s="79" t="str">
        <f>_xlfn.IFNA(INDEX(tabulka!$C$5:$K$44,MATCH(M15,tabulka!$B$5:$B$44,0),MATCH($E15,tabulka!$C$4:$K$4,0)),"")</f>
        <v/>
      </c>
      <c r="Y15" s="79" t="str">
        <f>_xlfn.IFNA(INDEX(tabulka!$C$5:$K$44,MATCH(N15,tabulka!$B$5:$B$44,0),MATCH($E15,tabulka!$C$4:$K$4,0)),"")</f>
        <v/>
      </c>
      <c r="Z15" s="79" t="str">
        <f>_xlfn.IFNA(INDEX(tabulka!$C$5:$K$44,MATCH(O15,tabulka!$B$5:$B$44,0),MATCH($E15,tabulka!$C$4:$K$4,0)),"")</f>
        <v/>
      </c>
      <c r="AA15" s="79" t="str">
        <f>_xlfn.IFNA(INDEX(tabulka!$C$5:$K$44,MATCH(P15,tabulka!$B$5:$B$44,0),MATCH($E15,tabulka!$C$4:$K$4,0)),"")</f>
        <v/>
      </c>
      <c r="AB15" s="79" t="str">
        <f>_xlfn.IFNA(INDEX(tabulka!$C$5:$K$44,MATCH(Q15,tabulka!$B$5:$B$44,0),MATCH($E15,tabulka!$C$4:$K$4,0)),"")</f>
        <v/>
      </c>
      <c r="AC15" s="83">
        <f t="shared" si="0"/>
        <v>0</v>
      </c>
    </row>
    <row r="16" spans="1:29" ht="15.75" thickBot="1" x14ac:dyDescent="0.3">
      <c r="A16" s="94" t="s">
        <v>103</v>
      </c>
      <c r="B16" s="68"/>
      <c r="C16" s="55"/>
      <c r="D16" s="65"/>
      <c r="E16" s="66"/>
      <c r="F16" s="65"/>
      <c r="G16" s="67"/>
      <c r="H16" s="63"/>
      <c r="I16" s="62"/>
      <c r="J16" s="62"/>
      <c r="K16" s="62"/>
      <c r="L16" s="70"/>
      <c r="M16" s="71"/>
      <c r="N16" s="73"/>
      <c r="O16" s="44"/>
      <c r="P16" s="44"/>
      <c r="Q16" s="43"/>
      <c r="R16" s="79" t="str">
        <f>_xlfn.IFNA(INDEX(tabulka!$C$5:$K$44,MATCH(G16,tabulka!$B$5:$B$44,0),MATCH($E16,tabulka!$C$4:$K$4,0)),"")</f>
        <v/>
      </c>
      <c r="S16" s="79" t="str">
        <f>_xlfn.IFNA(INDEX(tabulka!$C$5:$K$44,MATCH(H16,tabulka!$B$5:$B$44,0),MATCH($E16,tabulka!$C$4:$K$4,0)),"")</f>
        <v/>
      </c>
      <c r="T16" s="79" t="str">
        <f>_xlfn.IFNA(INDEX(tabulka!$C$5:$K$44,MATCH(I16,tabulka!$B$5:$B$44,0),MATCH($E16,tabulka!$C$4:$K$4,0)),"")</f>
        <v/>
      </c>
      <c r="U16" s="79" t="str">
        <f>_xlfn.IFNA(INDEX(tabulka!$C$5:$K$44,MATCH(J16,tabulka!$B$5:$B$44,0),MATCH($E16,tabulka!$C$4:$K$4,0)),"")</f>
        <v/>
      </c>
      <c r="V16" s="79" t="str">
        <f>_xlfn.IFNA(INDEX(tabulka!$C$5:$K$44,MATCH(K16,tabulka!$B$5:$B$44,0),MATCH($E16,tabulka!$C$4:$K$4,0)),"")</f>
        <v/>
      </c>
      <c r="W16" s="79" t="str">
        <f>_xlfn.IFNA(INDEX(tabulka!$C$5:$K$44,MATCH(L16,tabulka!$B$5:$B$44,0),MATCH($E16,tabulka!$C$4:$K$4,0)),"")</f>
        <v/>
      </c>
      <c r="X16" s="79" t="str">
        <f>_xlfn.IFNA(INDEX(tabulka!$C$5:$K$44,MATCH(M16,tabulka!$B$5:$B$44,0),MATCH($E16,tabulka!$C$4:$K$4,0)),"")</f>
        <v/>
      </c>
      <c r="Y16" s="79" t="str">
        <f>_xlfn.IFNA(INDEX(tabulka!$C$5:$K$44,MATCH(N16,tabulka!$B$5:$B$44,0),MATCH($E16,tabulka!$C$4:$K$4,0)),"")</f>
        <v/>
      </c>
      <c r="Z16" s="79" t="str">
        <f>_xlfn.IFNA(INDEX(tabulka!$C$5:$K$44,MATCH(O16,tabulka!$B$5:$B$44,0),MATCH($E16,tabulka!$C$4:$K$4,0)),"")</f>
        <v/>
      </c>
      <c r="AA16" s="79" t="str">
        <f>_xlfn.IFNA(INDEX(tabulka!$C$5:$K$44,MATCH(P16,tabulka!$B$5:$B$44,0),MATCH($E16,tabulka!$C$4:$K$4,0)),"")</f>
        <v/>
      </c>
      <c r="AB16" s="79" t="str">
        <f>_xlfn.IFNA(INDEX(tabulka!$C$5:$K$44,MATCH(Q16,tabulka!$B$5:$B$44,0),MATCH($E16,tabulka!$C$4:$K$4,0)),"")</f>
        <v/>
      </c>
      <c r="AC16" s="83">
        <f t="shared" si="0"/>
        <v>0</v>
      </c>
    </row>
    <row r="17" spans="1:29" ht="15.75" thickBot="1" x14ac:dyDescent="0.3">
      <c r="A17" s="94" t="s">
        <v>104</v>
      </c>
      <c r="B17" s="68"/>
      <c r="C17" s="65"/>
      <c r="D17" s="65"/>
      <c r="E17" s="66"/>
      <c r="F17" s="65"/>
      <c r="G17" s="67"/>
      <c r="H17" s="62"/>
      <c r="I17" s="62"/>
      <c r="J17" s="62"/>
      <c r="K17" s="62"/>
      <c r="L17" s="70"/>
      <c r="M17" s="71"/>
      <c r="N17" s="73"/>
      <c r="O17" s="44"/>
      <c r="P17" s="44"/>
      <c r="Q17" s="43"/>
      <c r="R17" s="79" t="str">
        <f>_xlfn.IFNA(INDEX(tabulka!$C$5:$K$44,MATCH(G17,tabulka!$B$5:$B$44,0),MATCH($E17,tabulka!$C$4:$K$4,0)),"")</f>
        <v/>
      </c>
      <c r="S17" s="79" t="str">
        <f>_xlfn.IFNA(INDEX(tabulka!$C$5:$K$44,MATCH(H17,tabulka!$B$5:$B$44,0),MATCH($E17,tabulka!$C$4:$K$4,0)),"")</f>
        <v/>
      </c>
      <c r="T17" s="79" t="str">
        <f>_xlfn.IFNA(INDEX(tabulka!$C$5:$K$44,MATCH(I17,tabulka!$B$5:$B$44,0),MATCH($E17,tabulka!$C$4:$K$4,0)),"")</f>
        <v/>
      </c>
      <c r="U17" s="79" t="str">
        <f>_xlfn.IFNA(INDEX(tabulka!$C$5:$K$44,MATCH(J17,tabulka!$B$5:$B$44,0),MATCH($E17,tabulka!$C$4:$K$4,0)),"")</f>
        <v/>
      </c>
      <c r="V17" s="79" t="str">
        <f>_xlfn.IFNA(INDEX(tabulka!$C$5:$K$44,MATCH(K17,tabulka!$B$5:$B$44,0),MATCH($E17,tabulka!$C$4:$K$4,0)),"")</f>
        <v/>
      </c>
      <c r="W17" s="79" t="str">
        <f>_xlfn.IFNA(INDEX(tabulka!$C$5:$K$44,MATCH(L17,tabulka!$B$5:$B$44,0),MATCH($E17,tabulka!$C$4:$K$4,0)),"")</f>
        <v/>
      </c>
      <c r="X17" s="79" t="str">
        <f>_xlfn.IFNA(INDEX(tabulka!$C$5:$K$44,MATCH(M17,tabulka!$B$5:$B$44,0),MATCH($E17,tabulka!$C$4:$K$4,0)),"")</f>
        <v/>
      </c>
      <c r="Y17" s="79" t="str">
        <f>_xlfn.IFNA(INDEX(tabulka!$C$5:$K$44,MATCH(N17,tabulka!$B$5:$B$44,0),MATCH($E17,tabulka!$C$4:$K$4,0)),"")</f>
        <v/>
      </c>
      <c r="Z17" s="79" t="str">
        <f>_xlfn.IFNA(INDEX(tabulka!$C$5:$K$44,MATCH(O17,tabulka!$B$5:$B$44,0),MATCH($E17,tabulka!$C$4:$K$4,0)),"")</f>
        <v/>
      </c>
      <c r="AA17" s="79" t="str">
        <f>_xlfn.IFNA(INDEX(tabulka!$C$5:$K$44,MATCH(P17,tabulka!$B$5:$B$44,0),MATCH($E17,tabulka!$C$4:$K$4,0)),"")</f>
        <v/>
      </c>
      <c r="AB17" s="79" t="str">
        <f>_xlfn.IFNA(INDEX(tabulka!$C$5:$K$44,MATCH(Q17,tabulka!$B$5:$B$44,0),MATCH($E17,tabulka!$C$4:$K$4,0)),"")</f>
        <v/>
      </c>
      <c r="AC17" s="83">
        <f t="shared" si="0"/>
        <v>0</v>
      </c>
    </row>
    <row r="18" spans="1:29" ht="15.75" thickBot="1" x14ac:dyDescent="0.3">
      <c r="A18" s="94" t="s">
        <v>105</v>
      </c>
      <c r="B18" s="68"/>
      <c r="C18" s="68"/>
      <c r="D18" s="65"/>
      <c r="E18" s="66"/>
      <c r="F18" s="65"/>
      <c r="G18" s="67"/>
      <c r="H18" s="62"/>
      <c r="I18" s="62"/>
      <c r="J18" s="62"/>
      <c r="K18" s="62"/>
      <c r="L18" s="70"/>
      <c r="M18" s="71"/>
      <c r="N18" s="73"/>
      <c r="O18" s="44"/>
      <c r="P18" s="43"/>
      <c r="Q18" s="45"/>
      <c r="R18" s="79" t="str">
        <f>_xlfn.IFNA(INDEX(tabulka!$C$5:$K$44,MATCH(G18,tabulka!$B$5:$B$44,0),MATCH($E18,tabulka!$C$4:$K$4,0)),"")</f>
        <v/>
      </c>
      <c r="S18" s="79" t="str">
        <f>_xlfn.IFNA(INDEX(tabulka!$C$5:$K$44,MATCH(H18,tabulka!$B$5:$B$44,0),MATCH($E18,tabulka!$C$4:$K$4,0)),"")</f>
        <v/>
      </c>
      <c r="T18" s="79" t="str">
        <f>_xlfn.IFNA(INDEX(tabulka!$C$5:$K$44,MATCH(I18,tabulka!$B$5:$B$44,0),MATCH($E18,tabulka!$C$4:$K$4,0)),"")</f>
        <v/>
      </c>
      <c r="U18" s="79" t="str">
        <f>_xlfn.IFNA(INDEX(tabulka!$C$5:$K$44,MATCH(J18,tabulka!$B$5:$B$44,0),MATCH($E18,tabulka!$C$4:$K$4,0)),"")</f>
        <v/>
      </c>
      <c r="V18" s="79" t="str">
        <f>_xlfn.IFNA(INDEX(tabulka!$C$5:$K$44,MATCH(K18,tabulka!$B$5:$B$44,0),MATCH($E18,tabulka!$C$4:$K$4,0)),"")</f>
        <v/>
      </c>
      <c r="W18" s="79" t="str">
        <f>_xlfn.IFNA(INDEX(tabulka!$C$5:$K$44,MATCH(L18,tabulka!$B$5:$B$44,0),MATCH($E18,tabulka!$C$4:$K$4,0)),"")</f>
        <v/>
      </c>
      <c r="X18" s="79" t="str">
        <f>_xlfn.IFNA(INDEX(tabulka!$C$5:$K$44,MATCH(M18,tabulka!$B$5:$B$44,0),MATCH($E18,tabulka!$C$4:$K$4,0)),"")</f>
        <v/>
      </c>
      <c r="Y18" s="79" t="str">
        <f>_xlfn.IFNA(INDEX(tabulka!$C$5:$K$44,MATCH(N18,tabulka!$B$5:$B$44,0),MATCH($E18,tabulka!$C$4:$K$4,0)),"")</f>
        <v/>
      </c>
      <c r="Z18" s="79" t="str">
        <f>_xlfn.IFNA(INDEX(tabulka!$C$5:$K$44,MATCH(O18,tabulka!$B$5:$B$44,0),MATCH($E18,tabulka!$C$4:$K$4,0)),"")</f>
        <v/>
      </c>
      <c r="AA18" s="79" t="str">
        <f>_xlfn.IFNA(INDEX(tabulka!$C$5:$K$44,MATCH(P18,tabulka!$B$5:$B$44,0),MATCH($E18,tabulka!$C$4:$K$4,0)),"")</f>
        <v/>
      </c>
      <c r="AB18" s="79" t="str">
        <f>_xlfn.IFNA(INDEX(tabulka!$C$5:$K$44,MATCH(Q18,tabulka!$B$5:$B$44,0),MATCH($E18,tabulka!$C$4:$K$4,0)),"")</f>
        <v/>
      </c>
      <c r="AC18" s="83">
        <f t="shared" si="0"/>
        <v>0</v>
      </c>
    </row>
    <row r="19" spans="1:29" ht="15.75" thickBot="1" x14ac:dyDescent="0.3">
      <c r="A19" s="94" t="s">
        <v>106</v>
      </c>
      <c r="B19" s="68"/>
      <c r="C19" s="55"/>
      <c r="D19" s="65"/>
      <c r="E19" s="66"/>
      <c r="F19" s="65"/>
      <c r="G19" s="67"/>
      <c r="H19" s="62"/>
      <c r="I19" s="62"/>
      <c r="J19" s="62"/>
      <c r="K19" s="62"/>
      <c r="L19" s="70"/>
      <c r="M19" s="71"/>
      <c r="N19" s="73"/>
      <c r="O19" s="43"/>
      <c r="P19" s="44"/>
      <c r="Q19" s="43"/>
      <c r="R19" s="79" t="str">
        <f>_xlfn.IFNA(INDEX(tabulka!$C$5:$K$44,MATCH(G19,tabulka!$B$5:$B$44,0),MATCH($E19,tabulka!$C$4:$K$4,0)),"")</f>
        <v/>
      </c>
      <c r="S19" s="79" t="str">
        <f>_xlfn.IFNA(INDEX(tabulka!$C$5:$K$44,MATCH(H19,tabulka!$B$5:$B$44,0),MATCH($E19,tabulka!$C$4:$K$4,0)),"")</f>
        <v/>
      </c>
      <c r="T19" s="79" t="str">
        <f>_xlfn.IFNA(INDEX(tabulka!$C$5:$K$44,MATCH(I19,tabulka!$B$5:$B$44,0),MATCH($E19,tabulka!$C$4:$K$4,0)),"")</f>
        <v/>
      </c>
      <c r="U19" s="79" t="str">
        <f>_xlfn.IFNA(INDEX(tabulka!$C$5:$K$44,MATCH(J19,tabulka!$B$5:$B$44,0),MATCH($E19,tabulka!$C$4:$K$4,0)),"")</f>
        <v/>
      </c>
      <c r="V19" s="79" t="str">
        <f>_xlfn.IFNA(INDEX(tabulka!$C$5:$K$44,MATCH(K19,tabulka!$B$5:$B$44,0),MATCH($E19,tabulka!$C$4:$K$4,0)),"")</f>
        <v/>
      </c>
      <c r="W19" s="79" t="str">
        <f>_xlfn.IFNA(INDEX(tabulka!$C$5:$K$44,MATCH(L19,tabulka!$B$5:$B$44,0),MATCH($E19,tabulka!$C$4:$K$4,0)),"")</f>
        <v/>
      </c>
      <c r="X19" s="79" t="str">
        <f>_xlfn.IFNA(INDEX(tabulka!$C$5:$K$44,MATCH(M19,tabulka!$B$5:$B$44,0),MATCH($E19,tabulka!$C$4:$K$4,0)),"")</f>
        <v/>
      </c>
      <c r="Y19" s="79" t="str">
        <f>_xlfn.IFNA(INDEX(tabulka!$C$5:$K$44,MATCH(N19,tabulka!$B$5:$B$44,0),MATCH($E19,tabulka!$C$4:$K$4,0)),"")</f>
        <v/>
      </c>
      <c r="Z19" s="79" t="str">
        <f>_xlfn.IFNA(INDEX(tabulka!$C$5:$K$44,MATCH(O19,tabulka!$B$5:$B$44,0),MATCH($E19,tabulka!$C$4:$K$4,0)),"")</f>
        <v/>
      </c>
      <c r="AA19" s="79" t="str">
        <f>_xlfn.IFNA(INDEX(tabulka!$C$5:$K$44,MATCH(P19,tabulka!$B$5:$B$44,0),MATCH($E19,tabulka!$C$4:$K$4,0)),"")</f>
        <v/>
      </c>
      <c r="AB19" s="79" t="str">
        <f>_xlfn.IFNA(INDEX(tabulka!$C$5:$K$44,MATCH(Q19,tabulka!$B$5:$B$44,0),MATCH($E19,tabulka!$C$4:$K$4,0)),"")</f>
        <v/>
      </c>
      <c r="AC19" s="83">
        <f t="shared" si="0"/>
        <v>0</v>
      </c>
    </row>
    <row r="20" spans="1:29" ht="15.75" thickBot="1" x14ac:dyDescent="0.3">
      <c r="A20" s="94" t="s">
        <v>107</v>
      </c>
      <c r="B20" s="68"/>
      <c r="C20" s="55"/>
      <c r="D20" s="65"/>
      <c r="E20" s="56"/>
      <c r="F20" s="55"/>
      <c r="G20" s="67"/>
      <c r="H20" s="62"/>
      <c r="I20" s="62"/>
      <c r="J20" s="62"/>
      <c r="K20" s="62"/>
      <c r="L20" s="70"/>
      <c r="M20" s="71"/>
      <c r="N20" s="73"/>
      <c r="O20" s="44"/>
      <c r="P20" s="44"/>
      <c r="Q20" s="43"/>
      <c r="R20" s="79" t="str">
        <f>_xlfn.IFNA(INDEX(tabulka!$C$5:$K$44,MATCH(G20,tabulka!$B$5:$B$44,0),MATCH($E20,tabulka!$C$4:$K$4,0)),"")</f>
        <v/>
      </c>
      <c r="S20" s="79" t="str">
        <f>_xlfn.IFNA(INDEX(tabulka!$C$5:$K$44,MATCH(H20,tabulka!$B$5:$B$44,0),MATCH($E20,tabulka!$C$4:$K$4,0)),"")</f>
        <v/>
      </c>
      <c r="T20" s="79" t="str">
        <f>_xlfn.IFNA(INDEX(tabulka!$C$5:$K$44,MATCH(I20,tabulka!$B$5:$B$44,0),MATCH($E20,tabulka!$C$4:$K$4,0)),"")</f>
        <v/>
      </c>
      <c r="U20" s="79" t="str">
        <f>_xlfn.IFNA(INDEX(tabulka!$C$5:$K$44,MATCH(J20,tabulka!$B$5:$B$44,0),MATCH($E20,tabulka!$C$4:$K$4,0)),"")</f>
        <v/>
      </c>
      <c r="V20" s="79" t="str">
        <f>_xlfn.IFNA(INDEX(tabulka!$C$5:$K$44,MATCH(K20,tabulka!$B$5:$B$44,0),MATCH($E20,tabulka!$C$4:$K$4,0)),"")</f>
        <v/>
      </c>
      <c r="W20" s="79" t="str">
        <f>_xlfn.IFNA(INDEX(tabulka!$C$5:$K$44,MATCH(L20,tabulka!$B$5:$B$44,0),MATCH($E20,tabulka!$C$4:$K$4,0)),"")</f>
        <v/>
      </c>
      <c r="X20" s="79" t="str">
        <f>_xlfn.IFNA(INDEX(tabulka!$C$5:$K$44,MATCH(M20,tabulka!$B$5:$B$44,0),MATCH($E20,tabulka!$C$4:$K$4,0)),"")</f>
        <v/>
      </c>
      <c r="Y20" s="79" t="str">
        <f>_xlfn.IFNA(INDEX(tabulka!$C$5:$K$44,MATCH(N20,tabulka!$B$5:$B$44,0),MATCH($E20,tabulka!$C$4:$K$4,0)),"")</f>
        <v/>
      </c>
      <c r="Z20" s="79" t="str">
        <f>_xlfn.IFNA(INDEX(tabulka!$C$5:$K$44,MATCH(O20,tabulka!$B$5:$B$44,0),MATCH($E20,tabulka!$C$4:$K$4,0)),"")</f>
        <v/>
      </c>
      <c r="AA20" s="79" t="str">
        <f>_xlfn.IFNA(INDEX(tabulka!$C$5:$K$44,MATCH(P20,tabulka!$B$5:$B$44,0),MATCH($E20,tabulka!$C$4:$K$4,0)),"")</f>
        <v/>
      </c>
      <c r="AB20" s="79" t="str">
        <f>_xlfn.IFNA(INDEX(tabulka!$C$5:$K$44,MATCH(Q20,tabulka!$B$5:$B$44,0),MATCH($E20,tabulka!$C$4:$K$4,0)),"")</f>
        <v/>
      </c>
      <c r="AC20" s="83">
        <f t="shared" si="0"/>
        <v>0</v>
      </c>
    </row>
    <row r="21" spans="1:29" ht="15.75" thickBot="1" x14ac:dyDescent="0.3">
      <c r="A21" s="94" t="s">
        <v>108</v>
      </c>
      <c r="B21" s="68"/>
      <c r="C21" s="55"/>
      <c r="D21" s="65"/>
      <c r="E21" s="56"/>
      <c r="F21" s="55"/>
      <c r="G21" s="67"/>
      <c r="H21" s="62"/>
      <c r="I21" s="62"/>
      <c r="J21" s="62"/>
      <c r="K21" s="62"/>
      <c r="L21" s="70"/>
      <c r="M21" s="71"/>
      <c r="N21" s="73"/>
      <c r="O21" s="44"/>
      <c r="P21" s="46"/>
      <c r="Q21" s="43"/>
      <c r="R21" s="79" t="str">
        <f>_xlfn.IFNA(INDEX(tabulka!$C$5:$K$44,MATCH(G21,tabulka!$B$5:$B$44,0),MATCH($E21,tabulka!$C$4:$K$4,0)),"")</f>
        <v/>
      </c>
      <c r="S21" s="79" t="str">
        <f>_xlfn.IFNA(INDEX(tabulka!$C$5:$K$44,MATCH(H21,tabulka!$B$5:$B$44,0),MATCH($E21,tabulka!$C$4:$K$4,0)),"")</f>
        <v/>
      </c>
      <c r="T21" s="79" t="str">
        <f>_xlfn.IFNA(INDEX(tabulka!$C$5:$K$44,MATCH(I21,tabulka!$B$5:$B$44,0),MATCH($E21,tabulka!$C$4:$K$4,0)),"")</f>
        <v/>
      </c>
      <c r="U21" s="79" t="str">
        <f>_xlfn.IFNA(INDEX(tabulka!$C$5:$K$44,MATCH(J21,tabulka!$B$5:$B$44,0),MATCH($E21,tabulka!$C$4:$K$4,0)),"")</f>
        <v/>
      </c>
      <c r="V21" s="79" t="str">
        <f>_xlfn.IFNA(INDEX(tabulka!$C$5:$K$44,MATCH(K21,tabulka!$B$5:$B$44,0),MATCH($E21,tabulka!$C$4:$K$4,0)),"")</f>
        <v/>
      </c>
      <c r="W21" s="79" t="str">
        <f>_xlfn.IFNA(INDEX(tabulka!$C$5:$K$44,MATCH(L21,tabulka!$B$5:$B$44,0),MATCH($E21,tabulka!$C$4:$K$4,0)),"")</f>
        <v/>
      </c>
      <c r="X21" s="79" t="str">
        <f>_xlfn.IFNA(INDEX(tabulka!$C$5:$K$44,MATCH(M21,tabulka!$B$5:$B$44,0),MATCH($E21,tabulka!$C$4:$K$4,0)),"")</f>
        <v/>
      </c>
      <c r="Y21" s="79" t="str">
        <f>_xlfn.IFNA(INDEX(tabulka!$C$5:$K$44,MATCH(N21,tabulka!$B$5:$B$44,0),MATCH($E21,tabulka!$C$4:$K$4,0)),"")</f>
        <v/>
      </c>
      <c r="Z21" s="79" t="str">
        <f>_xlfn.IFNA(INDEX(tabulka!$C$5:$K$44,MATCH(O21,tabulka!$B$5:$B$44,0),MATCH($E21,tabulka!$C$4:$K$4,0)),"")</f>
        <v/>
      </c>
      <c r="AA21" s="79" t="str">
        <f>_xlfn.IFNA(INDEX(tabulka!$C$5:$K$44,MATCH(P21,tabulka!$B$5:$B$44,0),MATCH($E21,tabulka!$C$4:$K$4,0)),"")</f>
        <v/>
      </c>
      <c r="AB21" s="79" t="str">
        <f>_xlfn.IFNA(INDEX(tabulka!$C$5:$K$44,MATCH(Q21,tabulka!$B$5:$B$44,0),MATCH($E21,tabulka!$C$4:$K$4,0)),"")</f>
        <v/>
      </c>
      <c r="AC21" s="83">
        <f t="shared" si="0"/>
        <v>0</v>
      </c>
    </row>
    <row r="22" spans="1:29" ht="15.75" thickBot="1" x14ac:dyDescent="0.3">
      <c r="A22" s="94" t="s">
        <v>109</v>
      </c>
      <c r="B22" s="68"/>
      <c r="C22" s="55"/>
      <c r="D22" s="65"/>
      <c r="E22" s="56"/>
      <c r="F22" s="55"/>
      <c r="G22" s="67"/>
      <c r="H22" s="62"/>
      <c r="I22" s="62"/>
      <c r="J22" s="62"/>
      <c r="K22" s="62"/>
      <c r="L22" s="70"/>
      <c r="M22" s="71"/>
      <c r="N22" s="73"/>
      <c r="O22" s="44"/>
      <c r="P22" s="44"/>
      <c r="Q22" s="43"/>
      <c r="R22" s="79" t="str">
        <f>_xlfn.IFNA(INDEX(tabulka!$C$5:$K$44,MATCH(G22,tabulka!$B$5:$B$44,0),MATCH($E22,tabulka!$C$4:$K$4,0)),"")</f>
        <v/>
      </c>
      <c r="S22" s="79" t="str">
        <f>_xlfn.IFNA(INDEX(tabulka!$C$5:$K$44,MATCH(H22,tabulka!$B$5:$B$44,0),MATCH($E22,tabulka!$C$4:$K$4,0)),"")</f>
        <v/>
      </c>
      <c r="T22" s="79" t="str">
        <f>_xlfn.IFNA(INDEX(tabulka!$C$5:$K$44,MATCH(I22,tabulka!$B$5:$B$44,0),MATCH($E22,tabulka!$C$4:$K$4,0)),"")</f>
        <v/>
      </c>
      <c r="U22" s="79" t="str">
        <f>_xlfn.IFNA(INDEX(tabulka!$C$5:$K$44,MATCH(J22,tabulka!$B$5:$B$44,0),MATCH($E22,tabulka!$C$4:$K$4,0)),"")</f>
        <v/>
      </c>
      <c r="V22" s="79" t="str">
        <f>_xlfn.IFNA(INDEX(tabulka!$C$5:$K$44,MATCH(K22,tabulka!$B$5:$B$44,0),MATCH($E22,tabulka!$C$4:$K$4,0)),"")</f>
        <v/>
      </c>
      <c r="W22" s="79" t="str">
        <f>_xlfn.IFNA(INDEX(tabulka!$C$5:$K$44,MATCH(L22,tabulka!$B$5:$B$44,0),MATCH($E22,tabulka!$C$4:$K$4,0)),"")</f>
        <v/>
      </c>
      <c r="X22" s="79" t="str">
        <f>_xlfn.IFNA(INDEX(tabulka!$C$5:$K$44,MATCH(M22,tabulka!$B$5:$B$44,0),MATCH($E22,tabulka!$C$4:$K$4,0)),"")</f>
        <v/>
      </c>
      <c r="Y22" s="79" t="str">
        <f>_xlfn.IFNA(INDEX(tabulka!$C$5:$K$44,MATCH(N22,tabulka!$B$5:$B$44,0),MATCH($E22,tabulka!$C$4:$K$4,0)),"")</f>
        <v/>
      </c>
      <c r="Z22" s="79" t="str">
        <f>_xlfn.IFNA(INDEX(tabulka!$C$5:$K$44,MATCH(O22,tabulka!$B$5:$B$44,0),MATCH($E22,tabulka!$C$4:$K$4,0)),"")</f>
        <v/>
      </c>
      <c r="AA22" s="79" t="str">
        <f>_xlfn.IFNA(INDEX(tabulka!$C$5:$K$44,MATCH(P22,tabulka!$B$5:$B$44,0),MATCH($E22,tabulka!$C$4:$K$4,0)),"")</f>
        <v/>
      </c>
      <c r="AB22" s="79" t="str">
        <f>_xlfn.IFNA(INDEX(tabulka!$C$5:$K$44,MATCH(Q22,tabulka!$B$5:$B$44,0),MATCH($E22,tabulka!$C$4:$K$4,0)),"")</f>
        <v/>
      </c>
      <c r="AC22" s="83">
        <f t="shared" si="0"/>
        <v>0</v>
      </c>
    </row>
    <row r="23" spans="1:29" ht="15.75" thickBot="1" x14ac:dyDescent="0.3">
      <c r="A23" s="94" t="s">
        <v>110</v>
      </c>
      <c r="B23" s="68"/>
      <c r="C23" s="55"/>
      <c r="D23" s="65"/>
      <c r="E23" s="56"/>
      <c r="F23" s="55"/>
      <c r="G23" s="67"/>
      <c r="H23" s="62"/>
      <c r="I23" s="62"/>
      <c r="J23" s="62"/>
      <c r="K23" s="62"/>
      <c r="L23" s="70"/>
      <c r="M23" s="71"/>
      <c r="N23" s="73"/>
      <c r="O23" s="44"/>
      <c r="P23" s="44"/>
      <c r="Q23" s="43"/>
      <c r="R23" s="79" t="str">
        <f>_xlfn.IFNA(INDEX(tabulka!$C$5:$K$44,MATCH(G23,tabulka!$B$5:$B$44,0),MATCH($E23,tabulka!$C$4:$K$4,0)),"")</f>
        <v/>
      </c>
      <c r="S23" s="79" t="str">
        <f>_xlfn.IFNA(INDEX(tabulka!$C$5:$K$44,MATCH(H23,tabulka!$B$5:$B$44,0),MATCH($E23,tabulka!$C$4:$K$4,0)),"")</f>
        <v/>
      </c>
      <c r="T23" s="79" t="str">
        <f>_xlfn.IFNA(INDEX(tabulka!$C$5:$K$44,MATCH(I23,tabulka!$B$5:$B$44,0),MATCH($E23,tabulka!$C$4:$K$4,0)),"")</f>
        <v/>
      </c>
      <c r="U23" s="79" t="str">
        <f>_xlfn.IFNA(INDEX(tabulka!$C$5:$K$44,MATCH(J23,tabulka!$B$5:$B$44,0),MATCH($E23,tabulka!$C$4:$K$4,0)),"")</f>
        <v/>
      </c>
      <c r="V23" s="79" t="str">
        <f>_xlfn.IFNA(INDEX(tabulka!$C$5:$K$44,MATCH(K23,tabulka!$B$5:$B$44,0),MATCH($E23,tabulka!$C$4:$K$4,0)),"")</f>
        <v/>
      </c>
      <c r="W23" s="79" t="str">
        <f>_xlfn.IFNA(INDEX(tabulka!$C$5:$K$44,MATCH(L23,tabulka!$B$5:$B$44,0),MATCH($E23,tabulka!$C$4:$K$4,0)),"")</f>
        <v/>
      </c>
      <c r="X23" s="79" t="str">
        <f>_xlfn.IFNA(INDEX(tabulka!$C$5:$K$44,MATCH(M23,tabulka!$B$5:$B$44,0),MATCH($E23,tabulka!$C$4:$K$4,0)),"")</f>
        <v/>
      </c>
      <c r="Y23" s="79" t="str">
        <f>_xlfn.IFNA(INDEX(tabulka!$C$5:$K$44,MATCH(N23,tabulka!$B$5:$B$44,0),MATCH($E23,tabulka!$C$4:$K$4,0)),"")</f>
        <v/>
      </c>
      <c r="Z23" s="79" t="str">
        <f>_xlfn.IFNA(INDEX(tabulka!$C$5:$K$44,MATCH(O23,tabulka!$B$5:$B$44,0),MATCH($E23,tabulka!$C$4:$K$4,0)),"")</f>
        <v/>
      </c>
      <c r="AA23" s="79" t="str">
        <f>_xlfn.IFNA(INDEX(tabulka!$C$5:$K$44,MATCH(P23,tabulka!$B$5:$B$44,0),MATCH($E23,tabulka!$C$4:$K$4,0)),"")</f>
        <v/>
      </c>
      <c r="AB23" s="79" t="str">
        <f>_xlfn.IFNA(INDEX(tabulka!$C$5:$K$44,MATCH(Q23,tabulka!$B$5:$B$44,0),MATCH($E23,tabulka!$C$4:$K$4,0)),"")</f>
        <v/>
      </c>
      <c r="AC23" s="83">
        <f t="shared" si="0"/>
        <v>0</v>
      </c>
    </row>
    <row r="24" spans="1:29" ht="15.75" thickBot="1" x14ac:dyDescent="0.3">
      <c r="A24" s="94" t="s">
        <v>111</v>
      </c>
      <c r="B24" s="68"/>
      <c r="C24" s="55"/>
      <c r="D24" s="65"/>
      <c r="E24" s="56"/>
      <c r="F24" s="55"/>
      <c r="G24" s="67"/>
      <c r="H24" s="62"/>
      <c r="I24" s="62"/>
      <c r="J24" s="62"/>
      <c r="K24" s="62"/>
      <c r="L24" s="70"/>
      <c r="M24" s="71"/>
      <c r="N24" s="73"/>
      <c r="O24" s="44"/>
      <c r="P24" s="44"/>
      <c r="Q24" s="43"/>
      <c r="R24" s="79" t="str">
        <f>_xlfn.IFNA(INDEX(tabulka!$C$5:$K$44,MATCH(G24,tabulka!$B$5:$B$44,0),MATCH($E24,tabulka!$C$4:$K$4,0)),"")</f>
        <v/>
      </c>
      <c r="S24" s="79" t="str">
        <f>_xlfn.IFNA(INDEX(tabulka!$C$5:$K$44,MATCH(H24,tabulka!$B$5:$B$44,0),MATCH($E24,tabulka!$C$4:$K$4,0)),"")</f>
        <v/>
      </c>
      <c r="T24" s="79" t="str">
        <f>_xlfn.IFNA(INDEX(tabulka!$C$5:$K$44,MATCH(I24,tabulka!$B$5:$B$44,0),MATCH($E24,tabulka!$C$4:$K$4,0)),"")</f>
        <v/>
      </c>
      <c r="U24" s="79" t="str">
        <f>_xlfn.IFNA(INDEX(tabulka!$C$5:$K$44,MATCH(J24,tabulka!$B$5:$B$44,0),MATCH($E24,tabulka!$C$4:$K$4,0)),"")</f>
        <v/>
      </c>
      <c r="V24" s="79" t="str">
        <f>_xlfn.IFNA(INDEX(tabulka!$C$5:$K$44,MATCH(K24,tabulka!$B$5:$B$44,0),MATCH($E24,tabulka!$C$4:$K$4,0)),"")</f>
        <v/>
      </c>
      <c r="W24" s="79" t="str">
        <f>_xlfn.IFNA(INDEX(tabulka!$C$5:$K$44,MATCH(L24,tabulka!$B$5:$B$44,0),MATCH($E24,tabulka!$C$4:$K$4,0)),"")</f>
        <v/>
      </c>
      <c r="X24" s="79" t="str">
        <f>_xlfn.IFNA(INDEX(tabulka!$C$5:$K$44,MATCH(M24,tabulka!$B$5:$B$44,0),MATCH($E24,tabulka!$C$4:$K$4,0)),"")</f>
        <v/>
      </c>
      <c r="Y24" s="79" t="str">
        <f>_xlfn.IFNA(INDEX(tabulka!$C$5:$K$44,MATCH(N24,tabulka!$B$5:$B$44,0),MATCH($E24,tabulka!$C$4:$K$4,0)),"")</f>
        <v/>
      </c>
      <c r="Z24" s="79" t="str">
        <f>_xlfn.IFNA(INDEX(tabulka!$C$5:$K$44,MATCH(O24,tabulka!$B$5:$B$44,0),MATCH($E24,tabulka!$C$4:$K$4,0)),"")</f>
        <v/>
      </c>
      <c r="AA24" s="79" t="str">
        <f>_xlfn.IFNA(INDEX(tabulka!$C$5:$K$44,MATCH(P24,tabulka!$B$5:$B$44,0),MATCH($E24,tabulka!$C$4:$K$4,0)),"")</f>
        <v/>
      </c>
      <c r="AB24" s="79" t="str">
        <f>_xlfn.IFNA(INDEX(tabulka!$C$5:$K$44,MATCH(Q24,tabulka!$B$5:$B$44,0),MATCH($E24,tabulka!$C$4:$K$4,0)),"")</f>
        <v/>
      </c>
      <c r="AC24" s="83">
        <f t="shared" si="0"/>
        <v>0</v>
      </c>
    </row>
    <row r="25" spans="1:29" ht="15.75" thickBot="1" x14ac:dyDescent="0.3">
      <c r="A25" s="94" t="s">
        <v>112</v>
      </c>
      <c r="B25" s="68"/>
      <c r="C25" s="55"/>
      <c r="D25" s="65"/>
      <c r="E25" s="56"/>
      <c r="F25" s="55"/>
      <c r="G25" s="67"/>
      <c r="H25" s="63"/>
      <c r="I25" s="63"/>
      <c r="J25" s="62"/>
      <c r="K25" s="63"/>
      <c r="L25" s="70"/>
      <c r="M25" s="71"/>
      <c r="N25" s="73"/>
      <c r="O25" s="44"/>
      <c r="P25" s="44"/>
      <c r="Q25" s="43"/>
      <c r="R25" s="79" t="str">
        <f>_xlfn.IFNA(INDEX(tabulka!$C$5:$K$44,MATCH(G25,tabulka!$B$5:$B$44,0),MATCH($E25,tabulka!$C$4:$K$4,0)),"")</f>
        <v/>
      </c>
      <c r="S25" s="79" t="str">
        <f>_xlfn.IFNA(INDEX(tabulka!$C$5:$K$44,MATCH(H25,tabulka!$B$5:$B$44,0),MATCH($E25,tabulka!$C$4:$K$4,0)),"")</f>
        <v/>
      </c>
      <c r="T25" s="79" t="str">
        <f>_xlfn.IFNA(INDEX(tabulka!$C$5:$K$44,MATCH(I25,tabulka!$B$5:$B$44,0),MATCH($E25,tabulka!$C$4:$K$4,0)),"")</f>
        <v/>
      </c>
      <c r="U25" s="79" t="str">
        <f>_xlfn.IFNA(INDEX(tabulka!$C$5:$K$44,MATCH(J25,tabulka!$B$5:$B$44,0),MATCH($E25,tabulka!$C$4:$K$4,0)),"")</f>
        <v/>
      </c>
      <c r="V25" s="79" t="str">
        <f>_xlfn.IFNA(INDEX(tabulka!$C$5:$K$44,MATCH(K25,tabulka!$B$5:$B$44,0),MATCH($E25,tabulka!$C$4:$K$4,0)),"")</f>
        <v/>
      </c>
      <c r="W25" s="79" t="str">
        <f>_xlfn.IFNA(INDEX(tabulka!$C$5:$K$44,MATCH(L25,tabulka!$B$5:$B$44,0),MATCH($E25,tabulka!$C$4:$K$4,0)),"")</f>
        <v/>
      </c>
      <c r="X25" s="79" t="str">
        <f>_xlfn.IFNA(INDEX(tabulka!$C$5:$K$44,MATCH(M25,tabulka!$B$5:$B$44,0),MATCH($E25,tabulka!$C$4:$K$4,0)),"")</f>
        <v/>
      </c>
      <c r="Y25" s="79" t="str">
        <f>_xlfn.IFNA(INDEX(tabulka!$C$5:$K$44,MATCH(N25,tabulka!$B$5:$B$44,0),MATCH($E25,tabulka!$C$4:$K$4,0)),"")</f>
        <v/>
      </c>
      <c r="Z25" s="79" t="str">
        <f>_xlfn.IFNA(INDEX(tabulka!$C$5:$K$44,MATCH(O25,tabulka!$B$5:$B$44,0),MATCH($E25,tabulka!$C$4:$K$4,0)),"")</f>
        <v/>
      </c>
      <c r="AA25" s="79" t="str">
        <f>_xlfn.IFNA(INDEX(tabulka!$C$5:$K$44,MATCH(P25,tabulka!$B$5:$B$44,0),MATCH($E25,tabulka!$C$4:$K$4,0)),"")</f>
        <v/>
      </c>
      <c r="AB25" s="79" t="str">
        <f>_xlfn.IFNA(INDEX(tabulka!$C$5:$K$44,MATCH(Q25,tabulka!$B$5:$B$44,0),MATCH($E25,tabulka!$C$4:$K$4,0)),"")</f>
        <v/>
      </c>
      <c r="AC25" s="83">
        <f t="shared" si="0"/>
        <v>0</v>
      </c>
    </row>
    <row r="26" spans="1:29" ht="15.75" thickBot="1" x14ac:dyDescent="0.3">
      <c r="A26" s="94" t="s">
        <v>113</v>
      </c>
      <c r="B26" s="68"/>
      <c r="C26" s="55"/>
      <c r="D26" s="65"/>
      <c r="E26" s="66"/>
      <c r="F26" s="55"/>
      <c r="G26" s="67"/>
      <c r="H26" s="62"/>
      <c r="I26" s="63"/>
      <c r="J26" s="62"/>
      <c r="K26" s="63"/>
      <c r="L26" s="70"/>
      <c r="M26" s="71"/>
      <c r="N26" s="73"/>
      <c r="O26" s="44"/>
      <c r="P26" s="44"/>
      <c r="Q26" s="43"/>
      <c r="R26" s="79" t="str">
        <f>_xlfn.IFNA(INDEX(tabulka!$C$5:$K$44,MATCH(G26,tabulka!$B$5:$B$44,0),MATCH($E26,tabulka!$C$4:$K$4,0)),"")</f>
        <v/>
      </c>
      <c r="S26" s="79" t="str">
        <f>_xlfn.IFNA(INDEX(tabulka!$C$5:$K$44,MATCH(H26,tabulka!$B$5:$B$44,0),MATCH($E26,tabulka!$C$4:$K$4,0)),"")</f>
        <v/>
      </c>
      <c r="T26" s="79" t="str">
        <f>_xlfn.IFNA(INDEX(tabulka!$C$5:$K$44,MATCH(I26,tabulka!$B$5:$B$44,0),MATCH($E26,tabulka!$C$4:$K$4,0)),"")</f>
        <v/>
      </c>
      <c r="U26" s="79" t="str">
        <f>_xlfn.IFNA(INDEX(tabulka!$C$5:$K$44,MATCH(J26,tabulka!$B$5:$B$44,0),MATCH($E26,tabulka!$C$4:$K$4,0)),"")</f>
        <v/>
      </c>
      <c r="V26" s="79" t="str">
        <f>_xlfn.IFNA(INDEX(tabulka!$C$5:$K$44,MATCH(K26,tabulka!$B$5:$B$44,0),MATCH($E26,tabulka!$C$4:$K$4,0)),"")</f>
        <v/>
      </c>
      <c r="W26" s="79" t="str">
        <f>_xlfn.IFNA(INDEX(tabulka!$C$5:$K$44,MATCH(L26,tabulka!$B$5:$B$44,0),MATCH($E26,tabulka!$C$4:$K$4,0)),"")</f>
        <v/>
      </c>
      <c r="X26" s="79" t="str">
        <f>_xlfn.IFNA(INDEX(tabulka!$C$5:$K$44,MATCH(M26,tabulka!$B$5:$B$44,0),MATCH($E26,tabulka!$C$4:$K$4,0)),"")</f>
        <v/>
      </c>
      <c r="Y26" s="79" t="str">
        <f>_xlfn.IFNA(INDEX(tabulka!$C$5:$K$44,MATCH(N26,tabulka!$B$5:$B$44,0),MATCH($E26,tabulka!$C$4:$K$4,0)),"")</f>
        <v/>
      </c>
      <c r="Z26" s="79" t="str">
        <f>_xlfn.IFNA(INDEX(tabulka!$C$5:$K$44,MATCH(O26,tabulka!$B$5:$B$44,0),MATCH($E26,tabulka!$C$4:$K$4,0)),"")</f>
        <v/>
      </c>
      <c r="AA26" s="79" t="str">
        <f>_xlfn.IFNA(INDEX(tabulka!$C$5:$K$44,MATCH(P26,tabulka!$B$5:$B$44,0),MATCH($E26,tabulka!$C$4:$K$4,0)),"")</f>
        <v/>
      </c>
      <c r="AB26" s="79" t="str">
        <f>_xlfn.IFNA(INDEX(tabulka!$C$5:$K$44,MATCH(Q26,tabulka!$B$5:$B$44,0),MATCH($E26,tabulka!$C$4:$K$4,0)),"")</f>
        <v/>
      </c>
      <c r="AC26" s="83">
        <f t="shared" si="0"/>
        <v>0</v>
      </c>
    </row>
    <row r="27" spans="1:29" ht="15.75" thickBot="1" x14ac:dyDescent="0.3">
      <c r="A27" s="94" t="s">
        <v>114</v>
      </c>
      <c r="B27" s="68"/>
      <c r="C27" s="55"/>
      <c r="D27" s="65"/>
      <c r="E27" s="56"/>
      <c r="F27" s="55"/>
      <c r="G27" s="67"/>
      <c r="H27" s="62"/>
      <c r="I27" s="63"/>
      <c r="J27" s="62"/>
      <c r="K27" s="63"/>
      <c r="L27" s="70"/>
      <c r="M27" s="71"/>
      <c r="N27" s="73"/>
      <c r="O27" s="44"/>
      <c r="P27" s="44"/>
      <c r="Q27" s="43"/>
      <c r="R27" s="79" t="str">
        <f>_xlfn.IFNA(INDEX(tabulka!$C$5:$K$44,MATCH(G27,tabulka!$B$5:$B$44,0),MATCH($E27,tabulka!$C$4:$K$4,0)),"")</f>
        <v/>
      </c>
      <c r="S27" s="79" t="str">
        <f>_xlfn.IFNA(INDEX(tabulka!$C$5:$K$44,MATCH(H27,tabulka!$B$5:$B$44,0),MATCH($E27,tabulka!$C$4:$K$4,0)),"")</f>
        <v/>
      </c>
      <c r="T27" s="79" t="str">
        <f>_xlfn.IFNA(INDEX(tabulka!$C$5:$K$44,MATCH(I27,tabulka!$B$5:$B$44,0),MATCH($E27,tabulka!$C$4:$K$4,0)),"")</f>
        <v/>
      </c>
      <c r="U27" s="79" t="str">
        <f>_xlfn.IFNA(INDEX(tabulka!$C$5:$K$44,MATCH(J27,tabulka!$B$5:$B$44,0),MATCH($E27,tabulka!$C$4:$K$4,0)),"")</f>
        <v/>
      </c>
      <c r="V27" s="79" t="str">
        <f>_xlfn.IFNA(INDEX(tabulka!$C$5:$K$44,MATCH(K27,tabulka!$B$5:$B$44,0),MATCH($E27,tabulka!$C$4:$K$4,0)),"")</f>
        <v/>
      </c>
      <c r="W27" s="79" t="str">
        <f>_xlfn.IFNA(INDEX(tabulka!$C$5:$K$44,MATCH(L27,tabulka!$B$5:$B$44,0),MATCH($E27,tabulka!$C$4:$K$4,0)),"")</f>
        <v/>
      </c>
      <c r="X27" s="79" t="str">
        <f>_xlfn.IFNA(INDEX(tabulka!$C$5:$K$44,MATCH(M27,tabulka!$B$5:$B$44,0),MATCH($E27,tabulka!$C$4:$K$4,0)),"")</f>
        <v/>
      </c>
      <c r="Y27" s="79" t="str">
        <f>_xlfn.IFNA(INDEX(tabulka!$C$5:$K$44,MATCH(N27,tabulka!$B$5:$B$44,0),MATCH($E27,tabulka!$C$4:$K$4,0)),"")</f>
        <v/>
      </c>
      <c r="Z27" s="79" t="str">
        <f>_xlfn.IFNA(INDEX(tabulka!$C$5:$K$44,MATCH(O27,tabulka!$B$5:$B$44,0),MATCH($E27,tabulka!$C$4:$K$4,0)),"")</f>
        <v/>
      </c>
      <c r="AA27" s="79" t="str">
        <f>_xlfn.IFNA(INDEX(tabulka!$C$5:$K$44,MATCH(P27,tabulka!$B$5:$B$44,0),MATCH($E27,tabulka!$C$4:$K$4,0)),"")</f>
        <v/>
      </c>
      <c r="AB27" s="79" t="str">
        <f>_xlfn.IFNA(INDEX(tabulka!$C$5:$K$44,MATCH(Q27,tabulka!$B$5:$B$44,0),MATCH($E27,tabulka!$C$4:$K$4,0)),"")</f>
        <v/>
      </c>
      <c r="AC27" s="83">
        <f t="shared" si="0"/>
        <v>0</v>
      </c>
    </row>
    <row r="28" spans="1:29" ht="15.75" thickBot="1" x14ac:dyDescent="0.3">
      <c r="A28" s="94" t="s">
        <v>115</v>
      </c>
      <c r="B28" s="68"/>
      <c r="C28" s="55"/>
      <c r="D28" s="65"/>
      <c r="E28" s="66"/>
      <c r="F28" s="55"/>
      <c r="G28" s="67"/>
      <c r="H28" s="62"/>
      <c r="I28" s="62"/>
      <c r="J28" s="62"/>
      <c r="K28" s="62"/>
      <c r="L28" s="70"/>
      <c r="M28" s="71"/>
      <c r="N28" s="73"/>
      <c r="O28" s="44"/>
      <c r="P28" s="44"/>
      <c r="Q28" s="43"/>
      <c r="R28" s="79" t="str">
        <f>_xlfn.IFNA(INDEX(tabulka!$C$5:$K$44,MATCH(G28,tabulka!$B$5:$B$44,0),MATCH($E28,tabulka!$C$4:$K$4,0)),"")</f>
        <v/>
      </c>
      <c r="S28" s="79" t="str">
        <f>_xlfn.IFNA(INDEX(tabulka!$C$5:$K$44,MATCH(H28,tabulka!$B$5:$B$44,0),MATCH($E28,tabulka!$C$4:$K$4,0)),"")</f>
        <v/>
      </c>
      <c r="T28" s="79" t="str">
        <f>_xlfn.IFNA(INDEX(tabulka!$C$5:$K$44,MATCH(I28,tabulka!$B$5:$B$44,0),MATCH($E28,tabulka!$C$4:$K$4,0)),"")</f>
        <v/>
      </c>
      <c r="U28" s="79" t="str">
        <f>_xlfn.IFNA(INDEX(tabulka!$C$5:$K$44,MATCH(J28,tabulka!$B$5:$B$44,0),MATCH($E28,tabulka!$C$4:$K$4,0)),"")</f>
        <v/>
      </c>
      <c r="V28" s="79" t="str">
        <f>_xlfn.IFNA(INDEX(tabulka!$C$5:$K$44,MATCH(K28,tabulka!$B$5:$B$44,0),MATCH($E28,tabulka!$C$4:$K$4,0)),"")</f>
        <v/>
      </c>
      <c r="W28" s="79" t="str">
        <f>_xlfn.IFNA(INDEX(tabulka!$C$5:$K$44,MATCH(L28,tabulka!$B$5:$B$44,0),MATCH($E28,tabulka!$C$4:$K$4,0)),"")</f>
        <v/>
      </c>
      <c r="X28" s="79" t="str">
        <f>_xlfn.IFNA(INDEX(tabulka!$C$5:$K$44,MATCH(M28,tabulka!$B$5:$B$44,0),MATCH($E28,tabulka!$C$4:$K$4,0)),"")</f>
        <v/>
      </c>
      <c r="Y28" s="79" t="str">
        <f>_xlfn.IFNA(INDEX(tabulka!$C$5:$K$44,MATCH(N28,tabulka!$B$5:$B$44,0),MATCH($E28,tabulka!$C$4:$K$4,0)),"")</f>
        <v/>
      </c>
      <c r="Z28" s="79" t="str">
        <f>_xlfn.IFNA(INDEX(tabulka!$C$5:$K$44,MATCH(O28,tabulka!$B$5:$B$44,0),MATCH($E28,tabulka!$C$4:$K$4,0)),"")</f>
        <v/>
      </c>
      <c r="AA28" s="79" t="str">
        <f>_xlfn.IFNA(INDEX(tabulka!$C$5:$K$44,MATCH(P28,tabulka!$B$5:$B$44,0),MATCH($E28,tabulka!$C$4:$K$4,0)),"")</f>
        <v/>
      </c>
      <c r="AB28" s="79" t="str">
        <f>_xlfn.IFNA(INDEX(tabulka!$C$5:$K$44,MATCH(Q28,tabulka!$B$5:$B$44,0),MATCH($E28,tabulka!$C$4:$K$4,0)),"")</f>
        <v/>
      </c>
      <c r="AC28" s="83">
        <f t="shared" si="0"/>
        <v>0</v>
      </c>
    </row>
    <row r="29" spans="1:29" ht="15.75" thickBot="1" x14ac:dyDescent="0.3">
      <c r="A29" s="94" t="s">
        <v>116</v>
      </c>
      <c r="B29" s="68"/>
      <c r="C29" s="55"/>
      <c r="D29" s="65"/>
      <c r="E29" s="97"/>
      <c r="F29" s="65"/>
      <c r="G29" s="58"/>
      <c r="H29" s="62"/>
      <c r="I29" s="63"/>
      <c r="J29" s="62"/>
      <c r="K29" s="62"/>
      <c r="L29" s="70"/>
      <c r="M29" s="71"/>
      <c r="N29" s="73"/>
      <c r="O29" s="44"/>
      <c r="P29" s="44"/>
      <c r="Q29" s="43"/>
      <c r="R29" s="79" t="str">
        <f>_xlfn.IFNA(INDEX(tabulka!$C$5:$K$44,MATCH(G29,tabulka!$B$5:$B$44,0),MATCH($E29,tabulka!$C$4:$K$4,0)),"")</f>
        <v/>
      </c>
      <c r="S29" s="79" t="str">
        <f>_xlfn.IFNA(INDEX(tabulka!$C$5:$K$44,MATCH(H29,tabulka!$B$5:$B$44,0),MATCH($E29,tabulka!$C$4:$K$4,0)),"")</f>
        <v/>
      </c>
      <c r="T29" s="79" t="str">
        <f>_xlfn.IFNA(INDEX(tabulka!$C$5:$K$44,MATCH(I29,tabulka!$B$5:$B$44,0),MATCH($E29,tabulka!$C$4:$K$4,0)),"")</f>
        <v/>
      </c>
      <c r="U29" s="79" t="str">
        <f>_xlfn.IFNA(INDEX(tabulka!$C$5:$K$44,MATCH(J29,tabulka!$B$5:$B$44,0),MATCH($E29,tabulka!$C$4:$K$4,0)),"")</f>
        <v/>
      </c>
      <c r="V29" s="79" t="str">
        <f>_xlfn.IFNA(INDEX(tabulka!$C$5:$K$44,MATCH(K29,tabulka!$B$5:$B$44,0),MATCH($E29,tabulka!$C$4:$K$4,0)),"")</f>
        <v/>
      </c>
      <c r="W29" s="79" t="str">
        <f>_xlfn.IFNA(INDEX(tabulka!$C$5:$K$44,MATCH(L29,tabulka!$B$5:$B$44,0),MATCH($E29,tabulka!$C$4:$K$4,0)),"")</f>
        <v/>
      </c>
      <c r="X29" s="79" t="str">
        <f>_xlfn.IFNA(INDEX(tabulka!$C$5:$K$44,MATCH(M29,tabulka!$B$5:$B$44,0),MATCH($E29,tabulka!$C$4:$K$4,0)),"")</f>
        <v/>
      </c>
      <c r="Y29" s="79" t="str">
        <f>_xlfn.IFNA(INDEX(tabulka!$C$5:$K$44,MATCH(N29,tabulka!$B$5:$B$44,0),MATCH($E29,tabulka!$C$4:$K$4,0)),"")</f>
        <v/>
      </c>
      <c r="Z29" s="79" t="str">
        <f>_xlfn.IFNA(INDEX(tabulka!$C$5:$K$44,MATCH(O29,tabulka!$B$5:$B$44,0),MATCH($E29,tabulka!$C$4:$K$4,0)),"")</f>
        <v/>
      </c>
      <c r="AA29" s="79" t="str">
        <f>_xlfn.IFNA(INDEX(tabulka!$C$5:$K$44,MATCH(P29,tabulka!$B$5:$B$44,0),MATCH($E29,tabulka!$C$4:$K$4,0)),"")</f>
        <v/>
      </c>
      <c r="AB29" s="79" t="str">
        <f>_xlfn.IFNA(INDEX(tabulka!$C$5:$K$44,MATCH(Q29,tabulka!$B$5:$B$44,0),MATCH($E29,tabulka!$C$4:$K$4,0)),"")</f>
        <v/>
      </c>
      <c r="AC29" s="83">
        <f t="shared" si="0"/>
        <v>0</v>
      </c>
    </row>
    <row r="30" spans="1:29" ht="15.75" thickBot="1" x14ac:dyDescent="0.3">
      <c r="A30" s="94" t="s">
        <v>117</v>
      </c>
      <c r="B30" s="68"/>
      <c r="C30" s="55"/>
      <c r="D30" s="65"/>
      <c r="E30" s="66"/>
      <c r="F30" s="55"/>
      <c r="G30" s="58"/>
      <c r="H30" s="62"/>
      <c r="I30" s="63"/>
      <c r="J30" s="62"/>
      <c r="K30" s="62"/>
      <c r="L30" s="70"/>
      <c r="M30" s="71"/>
      <c r="N30" s="73"/>
      <c r="O30" s="44"/>
      <c r="P30" s="44"/>
      <c r="Q30" s="43"/>
      <c r="R30" s="79" t="str">
        <f>_xlfn.IFNA(INDEX(tabulka!$C$5:$K$44,MATCH(G30,tabulka!$B$5:$B$44,0),MATCH($E30,tabulka!$C$4:$K$4,0)),"")</f>
        <v/>
      </c>
      <c r="S30" s="79" t="str">
        <f>_xlfn.IFNA(INDEX(tabulka!$C$5:$K$44,MATCH(H30,tabulka!$B$5:$B$44,0),MATCH($E30,tabulka!$C$4:$K$4,0)),"")</f>
        <v/>
      </c>
      <c r="T30" s="79" t="str">
        <f>_xlfn.IFNA(INDEX(tabulka!$C$5:$K$44,MATCH(I30,tabulka!$B$5:$B$44,0),MATCH($E30,tabulka!$C$4:$K$4,0)),"")</f>
        <v/>
      </c>
      <c r="U30" s="79" t="str">
        <f>_xlfn.IFNA(INDEX(tabulka!$C$5:$K$44,MATCH(J30,tabulka!$B$5:$B$44,0),MATCH($E30,tabulka!$C$4:$K$4,0)),"")</f>
        <v/>
      </c>
      <c r="V30" s="79" t="str">
        <f>_xlfn.IFNA(INDEX(tabulka!$C$5:$K$44,MATCH(K30,tabulka!$B$5:$B$44,0),MATCH($E30,tabulka!$C$4:$K$4,0)),"")</f>
        <v/>
      </c>
      <c r="W30" s="79" t="str">
        <f>_xlfn.IFNA(INDEX(tabulka!$C$5:$K$44,MATCH(L30,tabulka!$B$5:$B$44,0),MATCH($E30,tabulka!$C$4:$K$4,0)),"")</f>
        <v/>
      </c>
      <c r="X30" s="79" t="str">
        <f>_xlfn.IFNA(INDEX(tabulka!$C$5:$K$44,MATCH(M30,tabulka!$B$5:$B$44,0),MATCH($E30,tabulka!$C$4:$K$4,0)),"")</f>
        <v/>
      </c>
      <c r="Y30" s="79" t="str">
        <f>_xlfn.IFNA(INDEX(tabulka!$C$5:$K$44,MATCH(N30,tabulka!$B$5:$B$44,0),MATCH($E30,tabulka!$C$4:$K$4,0)),"")</f>
        <v/>
      </c>
      <c r="Z30" s="79" t="str">
        <f>_xlfn.IFNA(INDEX(tabulka!$C$5:$K$44,MATCH(O30,tabulka!$B$5:$B$44,0),MATCH($E30,tabulka!$C$4:$K$4,0)),"")</f>
        <v/>
      </c>
      <c r="AA30" s="79" t="str">
        <f>_xlfn.IFNA(INDEX(tabulka!$C$5:$K$44,MATCH(P30,tabulka!$B$5:$B$44,0),MATCH($E30,tabulka!$C$4:$K$4,0)),"")</f>
        <v/>
      </c>
      <c r="AB30" s="79" t="str">
        <f>_xlfn.IFNA(INDEX(tabulka!$C$5:$K$44,MATCH(Q30,tabulka!$B$5:$B$44,0),MATCH($E30,tabulka!$C$4:$K$4,0)),"")</f>
        <v/>
      </c>
      <c r="AC30" s="83">
        <f t="shared" si="0"/>
        <v>0</v>
      </c>
    </row>
    <row r="31" spans="1:29" ht="15.75" thickBot="1" x14ac:dyDescent="0.3">
      <c r="A31" s="94" t="s">
        <v>118</v>
      </c>
      <c r="B31" s="68"/>
      <c r="C31" s="55"/>
      <c r="D31" s="65"/>
      <c r="E31" s="56"/>
      <c r="F31" s="55"/>
      <c r="G31" s="58"/>
      <c r="H31" s="62"/>
      <c r="I31" s="63"/>
      <c r="J31" s="62"/>
      <c r="K31" s="62"/>
      <c r="L31" s="70"/>
      <c r="M31" s="71"/>
      <c r="N31" s="73"/>
      <c r="O31" s="44"/>
      <c r="P31" s="44"/>
      <c r="Q31" s="43"/>
      <c r="R31" s="79" t="str">
        <f>_xlfn.IFNA(INDEX(tabulka!$C$5:$K$44,MATCH(G31,tabulka!$B$5:$B$44,0),MATCH($E31,tabulka!$C$4:$K$4,0)),"")</f>
        <v/>
      </c>
      <c r="S31" s="79" t="str">
        <f>_xlfn.IFNA(INDEX(tabulka!$C$5:$K$44,MATCH(H31,tabulka!$B$5:$B$44,0),MATCH($E31,tabulka!$C$4:$K$4,0)),"")</f>
        <v/>
      </c>
      <c r="T31" s="79" t="str">
        <f>_xlfn.IFNA(INDEX(tabulka!$C$5:$K$44,MATCH(I31,tabulka!$B$5:$B$44,0),MATCH($E31,tabulka!$C$4:$K$4,0)),"")</f>
        <v/>
      </c>
      <c r="U31" s="79" t="str">
        <f>_xlfn.IFNA(INDEX(tabulka!$C$5:$K$44,MATCH(J31,tabulka!$B$5:$B$44,0),MATCH($E31,tabulka!$C$4:$K$4,0)),"")</f>
        <v/>
      </c>
      <c r="V31" s="79" t="str">
        <f>_xlfn.IFNA(INDEX(tabulka!$C$5:$K$44,MATCH(K31,tabulka!$B$5:$B$44,0),MATCH($E31,tabulka!$C$4:$K$4,0)),"")</f>
        <v/>
      </c>
      <c r="W31" s="79" t="str">
        <f>_xlfn.IFNA(INDEX(tabulka!$C$5:$K$44,MATCH(L31,tabulka!$B$5:$B$44,0),MATCH($E31,tabulka!$C$4:$K$4,0)),"")</f>
        <v/>
      </c>
      <c r="X31" s="79" t="str">
        <f>_xlfn.IFNA(INDEX(tabulka!$C$5:$K$44,MATCH(M31,tabulka!$B$5:$B$44,0),MATCH($E31,tabulka!$C$4:$K$4,0)),"")</f>
        <v/>
      </c>
      <c r="Y31" s="79" t="str">
        <f>_xlfn.IFNA(INDEX(tabulka!$C$5:$K$44,MATCH(N31,tabulka!$B$5:$B$44,0),MATCH($E31,tabulka!$C$4:$K$4,0)),"")</f>
        <v/>
      </c>
      <c r="Z31" s="79" t="str">
        <f>_xlfn.IFNA(INDEX(tabulka!$C$5:$K$44,MATCH(O31,tabulka!$B$5:$B$44,0),MATCH($E31,tabulka!$C$4:$K$4,0)),"")</f>
        <v/>
      </c>
      <c r="AA31" s="79" t="str">
        <f>_xlfn.IFNA(INDEX(tabulka!$C$5:$K$44,MATCH(P31,tabulka!$B$5:$B$44,0),MATCH($E31,tabulka!$C$4:$K$4,0)),"")</f>
        <v/>
      </c>
      <c r="AB31" s="79" t="str">
        <f>_xlfn.IFNA(INDEX(tabulka!$C$5:$K$44,MATCH(Q31,tabulka!$B$5:$B$44,0),MATCH($E31,tabulka!$C$4:$K$4,0)),"")</f>
        <v/>
      </c>
      <c r="AC31" s="83">
        <f t="shared" si="0"/>
        <v>0</v>
      </c>
    </row>
    <row r="32" spans="1:29" ht="15.75" thickBot="1" x14ac:dyDescent="0.3">
      <c r="A32" s="94" t="s">
        <v>119</v>
      </c>
      <c r="B32" s="68"/>
      <c r="C32" s="55"/>
      <c r="D32" s="65"/>
      <c r="E32" s="56"/>
      <c r="F32" s="55"/>
      <c r="G32" s="58"/>
      <c r="H32" s="62"/>
      <c r="I32" s="63"/>
      <c r="J32" s="62"/>
      <c r="K32" s="62"/>
      <c r="L32" s="70"/>
      <c r="M32" s="71"/>
      <c r="N32" s="73"/>
      <c r="O32" s="44"/>
      <c r="P32" s="44"/>
      <c r="Q32" s="43"/>
      <c r="R32" s="79" t="str">
        <f>_xlfn.IFNA(INDEX(tabulka!$C$5:$K$44,MATCH(G32,tabulka!$B$5:$B$44,0),MATCH($E32,tabulka!$C$4:$K$4,0)),"")</f>
        <v/>
      </c>
      <c r="S32" s="79" t="str">
        <f>_xlfn.IFNA(INDEX(tabulka!$C$5:$K$44,MATCH(H32,tabulka!$B$5:$B$44,0),MATCH($E32,tabulka!$C$4:$K$4,0)),"")</f>
        <v/>
      </c>
      <c r="T32" s="79" t="str">
        <f>_xlfn.IFNA(INDEX(tabulka!$C$5:$K$44,MATCH(I32,tabulka!$B$5:$B$44,0),MATCH($E32,tabulka!$C$4:$K$4,0)),"")</f>
        <v/>
      </c>
      <c r="U32" s="79" t="str">
        <f>_xlfn.IFNA(INDEX(tabulka!$C$5:$K$44,MATCH(J32,tabulka!$B$5:$B$44,0),MATCH($E32,tabulka!$C$4:$K$4,0)),"")</f>
        <v/>
      </c>
      <c r="V32" s="79" t="str">
        <f>_xlfn.IFNA(INDEX(tabulka!$C$5:$K$44,MATCH(K32,tabulka!$B$5:$B$44,0),MATCH($E32,tabulka!$C$4:$K$4,0)),"")</f>
        <v/>
      </c>
      <c r="W32" s="79" t="str">
        <f>_xlfn.IFNA(INDEX(tabulka!$C$5:$K$44,MATCH(L32,tabulka!$B$5:$B$44,0),MATCH($E32,tabulka!$C$4:$K$4,0)),"")</f>
        <v/>
      </c>
      <c r="X32" s="79" t="str">
        <f>_xlfn.IFNA(INDEX(tabulka!$C$5:$K$44,MATCH(M32,tabulka!$B$5:$B$44,0),MATCH($E32,tabulka!$C$4:$K$4,0)),"")</f>
        <v/>
      </c>
      <c r="Y32" s="79" t="str">
        <f>_xlfn.IFNA(INDEX(tabulka!$C$5:$K$44,MATCH(N32,tabulka!$B$5:$B$44,0),MATCH($E32,tabulka!$C$4:$K$4,0)),"")</f>
        <v/>
      </c>
      <c r="Z32" s="79" t="str">
        <f>_xlfn.IFNA(INDEX(tabulka!$C$5:$K$44,MATCH(O32,tabulka!$B$5:$B$44,0),MATCH($E32,tabulka!$C$4:$K$4,0)),"")</f>
        <v/>
      </c>
      <c r="AA32" s="79" t="str">
        <f>_xlfn.IFNA(INDEX(tabulka!$C$5:$K$44,MATCH(P32,tabulka!$B$5:$B$44,0),MATCH($E32,tabulka!$C$4:$K$4,0)),"")</f>
        <v/>
      </c>
      <c r="AB32" s="79" t="str">
        <f>_xlfn.IFNA(INDEX(tabulka!$C$5:$K$44,MATCH(Q32,tabulka!$B$5:$B$44,0),MATCH($E32,tabulka!$C$4:$K$4,0)),"")</f>
        <v/>
      </c>
      <c r="AC32" s="83">
        <f t="shared" si="0"/>
        <v>0</v>
      </c>
    </row>
    <row r="33" spans="1:29" ht="15.75" thickBot="1" x14ac:dyDescent="0.3">
      <c r="A33" s="94" t="s">
        <v>120</v>
      </c>
      <c r="B33" s="68"/>
      <c r="C33" s="55"/>
      <c r="D33" s="65"/>
      <c r="E33" s="66"/>
      <c r="F33" s="55"/>
      <c r="G33" s="58"/>
      <c r="H33" s="62"/>
      <c r="I33" s="62"/>
      <c r="J33" s="62"/>
      <c r="K33" s="62"/>
      <c r="L33" s="70"/>
      <c r="M33" s="71"/>
      <c r="N33" s="73"/>
      <c r="O33" s="44"/>
      <c r="P33" s="44"/>
      <c r="Q33" s="43"/>
      <c r="R33" s="79" t="str">
        <f>_xlfn.IFNA(INDEX(tabulka!$C$5:$K$44,MATCH(G33,tabulka!$B$5:$B$44,0),MATCH($E33,tabulka!$C$4:$K$4,0)),"")</f>
        <v/>
      </c>
      <c r="S33" s="79" t="str">
        <f>_xlfn.IFNA(INDEX(tabulka!$C$5:$K$44,MATCH(H33,tabulka!$B$5:$B$44,0),MATCH($E33,tabulka!$C$4:$K$4,0)),"")</f>
        <v/>
      </c>
      <c r="T33" s="79" t="str">
        <f>_xlfn.IFNA(INDEX(tabulka!$C$5:$K$44,MATCH(I33,tabulka!$B$5:$B$44,0),MATCH($E33,tabulka!$C$4:$K$4,0)),"")</f>
        <v/>
      </c>
      <c r="U33" s="79" t="str">
        <f>_xlfn.IFNA(INDEX(tabulka!$C$5:$K$44,MATCH(J33,tabulka!$B$5:$B$44,0),MATCH($E33,tabulka!$C$4:$K$4,0)),"")</f>
        <v/>
      </c>
      <c r="V33" s="79" t="str">
        <f>_xlfn.IFNA(INDEX(tabulka!$C$5:$K$44,MATCH(K33,tabulka!$B$5:$B$44,0),MATCH($E33,tabulka!$C$4:$K$4,0)),"")</f>
        <v/>
      </c>
      <c r="W33" s="79" t="str">
        <f>_xlfn.IFNA(INDEX(tabulka!$C$5:$K$44,MATCH(L33,tabulka!$B$5:$B$44,0),MATCH($E33,tabulka!$C$4:$K$4,0)),"")</f>
        <v/>
      </c>
      <c r="X33" s="79" t="str">
        <f>_xlfn.IFNA(INDEX(tabulka!$C$5:$K$44,MATCH(M33,tabulka!$B$5:$B$44,0),MATCH($E33,tabulka!$C$4:$K$4,0)),"")</f>
        <v/>
      </c>
      <c r="Y33" s="79" t="str">
        <f>_xlfn.IFNA(INDEX(tabulka!$C$5:$K$44,MATCH(N33,tabulka!$B$5:$B$44,0),MATCH($E33,tabulka!$C$4:$K$4,0)),"")</f>
        <v/>
      </c>
      <c r="Z33" s="79" t="str">
        <f>_xlfn.IFNA(INDEX(tabulka!$C$5:$K$44,MATCH(O33,tabulka!$B$5:$B$44,0),MATCH($E33,tabulka!$C$4:$K$4,0)),"")</f>
        <v/>
      </c>
      <c r="AA33" s="79" t="str">
        <f>_xlfn.IFNA(INDEX(tabulka!$C$5:$K$44,MATCH(P33,tabulka!$B$5:$B$44,0),MATCH($E33,tabulka!$C$4:$K$4,0)),"")</f>
        <v/>
      </c>
      <c r="AB33" s="79" t="str">
        <f>_xlfn.IFNA(INDEX(tabulka!$C$5:$K$44,MATCH(Q33,tabulka!$B$5:$B$44,0),MATCH($E33,tabulka!$C$4:$K$4,0)),"")</f>
        <v/>
      </c>
      <c r="AC33" s="83">
        <f t="shared" si="0"/>
        <v>0</v>
      </c>
    </row>
    <row r="34" spans="1:29" ht="15.75" thickBot="1" x14ac:dyDescent="0.3">
      <c r="A34" s="94" t="s">
        <v>121</v>
      </c>
      <c r="B34" s="68"/>
      <c r="C34" s="55"/>
      <c r="D34" s="65"/>
      <c r="E34" s="97"/>
      <c r="F34" s="55"/>
      <c r="G34" s="58"/>
      <c r="H34" s="62"/>
      <c r="I34" s="63"/>
      <c r="J34" s="62"/>
      <c r="K34" s="62"/>
      <c r="L34" s="70"/>
      <c r="M34" s="71"/>
      <c r="N34" s="73"/>
      <c r="O34" s="44"/>
      <c r="P34" s="44"/>
      <c r="Q34" s="43"/>
      <c r="R34" s="79" t="str">
        <f>_xlfn.IFNA(INDEX(tabulka!$C$5:$K$44,MATCH(G34,tabulka!$B$5:$B$44,0),MATCH($E34,tabulka!$C$4:$K$4,0)),"")</f>
        <v/>
      </c>
      <c r="S34" s="79" t="str">
        <f>_xlfn.IFNA(INDEX(tabulka!$C$5:$K$44,MATCH(H34,tabulka!$B$5:$B$44,0),MATCH($E34,tabulka!$C$4:$K$4,0)),"")</f>
        <v/>
      </c>
      <c r="T34" s="79" t="str">
        <f>_xlfn.IFNA(INDEX(tabulka!$C$5:$K$44,MATCH(I34,tabulka!$B$5:$B$44,0),MATCH($E34,tabulka!$C$4:$K$4,0)),"")</f>
        <v/>
      </c>
      <c r="U34" s="79" t="str">
        <f>_xlfn.IFNA(INDEX(tabulka!$C$5:$K$44,MATCH(J34,tabulka!$B$5:$B$44,0),MATCH($E34,tabulka!$C$4:$K$4,0)),"")</f>
        <v/>
      </c>
      <c r="V34" s="79" t="str">
        <f>_xlfn.IFNA(INDEX(tabulka!$C$5:$K$44,MATCH(K34,tabulka!$B$5:$B$44,0),MATCH($E34,tabulka!$C$4:$K$4,0)),"")</f>
        <v/>
      </c>
      <c r="W34" s="79" t="str">
        <f>_xlfn.IFNA(INDEX(tabulka!$C$5:$K$44,MATCH(L34,tabulka!$B$5:$B$44,0),MATCH($E34,tabulka!$C$4:$K$4,0)),"")</f>
        <v/>
      </c>
      <c r="X34" s="79" t="str">
        <f>_xlfn.IFNA(INDEX(tabulka!$C$5:$K$44,MATCH(M34,tabulka!$B$5:$B$44,0),MATCH($E34,tabulka!$C$4:$K$4,0)),"")</f>
        <v/>
      </c>
      <c r="Y34" s="79" t="str">
        <f>_xlfn.IFNA(INDEX(tabulka!$C$5:$K$44,MATCH(N34,tabulka!$B$5:$B$44,0),MATCH($E34,tabulka!$C$4:$K$4,0)),"")</f>
        <v/>
      </c>
      <c r="Z34" s="79" t="str">
        <f>_xlfn.IFNA(INDEX(tabulka!$C$5:$K$44,MATCH(O34,tabulka!$B$5:$B$44,0),MATCH($E34,tabulka!$C$4:$K$4,0)),"")</f>
        <v/>
      </c>
      <c r="AA34" s="79" t="str">
        <f>_xlfn.IFNA(INDEX(tabulka!$C$5:$K$44,MATCH(P34,tabulka!$B$5:$B$44,0),MATCH($E34,tabulka!$C$4:$K$4,0)),"")</f>
        <v/>
      </c>
      <c r="AB34" s="79" t="str">
        <f>_xlfn.IFNA(INDEX(tabulka!$C$5:$K$44,MATCH(Q34,tabulka!$B$5:$B$44,0),MATCH($E34,tabulka!$C$4:$K$4,0)),"")</f>
        <v/>
      </c>
      <c r="AC34" s="83">
        <f t="shared" si="0"/>
        <v>0</v>
      </c>
    </row>
    <row r="35" spans="1:29" ht="15.75" thickBot="1" x14ac:dyDescent="0.3">
      <c r="A35" s="94" t="s">
        <v>122</v>
      </c>
      <c r="B35" s="68"/>
      <c r="C35" s="55"/>
      <c r="D35" s="65"/>
      <c r="E35" s="56"/>
      <c r="F35" s="55"/>
      <c r="G35" s="58"/>
      <c r="H35" s="62"/>
      <c r="I35" s="63"/>
      <c r="J35" s="62"/>
      <c r="K35" s="62"/>
      <c r="L35" s="70"/>
      <c r="M35" s="71"/>
      <c r="N35" s="73"/>
      <c r="O35" s="44"/>
      <c r="P35" s="44"/>
      <c r="Q35" s="43"/>
      <c r="R35" s="79" t="str">
        <f>_xlfn.IFNA(INDEX(tabulka!$C$5:$K$44,MATCH(G35,tabulka!$B$5:$B$44,0),MATCH($E35,tabulka!$C$4:$K$4,0)),"")</f>
        <v/>
      </c>
      <c r="S35" s="79" t="str">
        <f>_xlfn.IFNA(INDEX(tabulka!$C$5:$K$44,MATCH(H35,tabulka!$B$5:$B$44,0),MATCH($E35,tabulka!$C$4:$K$4,0)),"")</f>
        <v/>
      </c>
      <c r="T35" s="79" t="str">
        <f>_xlfn.IFNA(INDEX(tabulka!$C$5:$K$44,MATCH(I35,tabulka!$B$5:$B$44,0),MATCH($E35,tabulka!$C$4:$K$4,0)),"")</f>
        <v/>
      </c>
      <c r="U35" s="79" t="str">
        <f>_xlfn.IFNA(INDEX(tabulka!$C$5:$K$44,MATCH(J35,tabulka!$B$5:$B$44,0),MATCH($E35,tabulka!$C$4:$K$4,0)),"")</f>
        <v/>
      </c>
      <c r="V35" s="79" t="str">
        <f>_xlfn.IFNA(INDEX(tabulka!$C$5:$K$44,MATCH(K35,tabulka!$B$5:$B$44,0),MATCH($E35,tabulka!$C$4:$K$4,0)),"")</f>
        <v/>
      </c>
      <c r="W35" s="79" t="str">
        <f>_xlfn.IFNA(INDEX(tabulka!$C$5:$K$44,MATCH(L35,tabulka!$B$5:$B$44,0),MATCH($E35,tabulka!$C$4:$K$4,0)),"")</f>
        <v/>
      </c>
      <c r="X35" s="79" t="str">
        <f>_xlfn.IFNA(INDEX(tabulka!$C$5:$K$44,MATCH(M35,tabulka!$B$5:$B$44,0),MATCH($E35,tabulka!$C$4:$K$4,0)),"")</f>
        <v/>
      </c>
      <c r="Y35" s="79" t="str">
        <f>_xlfn.IFNA(INDEX(tabulka!$C$5:$K$44,MATCH(N35,tabulka!$B$5:$B$44,0),MATCH($E35,tabulka!$C$4:$K$4,0)),"")</f>
        <v/>
      </c>
      <c r="Z35" s="79" t="str">
        <f>_xlfn.IFNA(INDEX(tabulka!$C$5:$K$44,MATCH(O35,tabulka!$B$5:$B$44,0),MATCH($E35,tabulka!$C$4:$K$4,0)),"")</f>
        <v/>
      </c>
      <c r="AA35" s="79" t="str">
        <f>_xlfn.IFNA(INDEX(tabulka!$C$5:$K$44,MATCH(P35,tabulka!$B$5:$B$44,0),MATCH($E35,tabulka!$C$4:$K$4,0)),"")</f>
        <v/>
      </c>
      <c r="AB35" s="79" t="str">
        <f>_xlfn.IFNA(INDEX(tabulka!$C$5:$K$44,MATCH(Q35,tabulka!$B$5:$B$44,0),MATCH($E35,tabulka!$C$4:$K$4,0)),"")</f>
        <v/>
      </c>
      <c r="AC35" s="83">
        <f t="shared" si="0"/>
        <v>0</v>
      </c>
    </row>
    <row r="36" spans="1:29" ht="15.75" thickBot="1" x14ac:dyDescent="0.3">
      <c r="A36" s="94" t="s">
        <v>123</v>
      </c>
      <c r="B36" s="68"/>
      <c r="C36" s="55"/>
      <c r="D36" s="65"/>
      <c r="E36" s="66"/>
      <c r="F36" s="55"/>
      <c r="G36" s="58"/>
      <c r="H36" s="62"/>
      <c r="I36" s="63"/>
      <c r="J36" s="62"/>
      <c r="K36" s="62"/>
      <c r="L36" s="70"/>
      <c r="M36" s="71"/>
      <c r="N36" s="73"/>
      <c r="O36" s="44"/>
      <c r="P36" s="44"/>
      <c r="Q36" s="43"/>
      <c r="R36" s="79" t="str">
        <f>_xlfn.IFNA(INDEX(tabulka!$C$5:$K$44,MATCH(G36,tabulka!$B$5:$B$44,0),MATCH($E36,tabulka!$C$4:$K$4,0)),"")</f>
        <v/>
      </c>
      <c r="S36" s="79" t="str">
        <f>_xlfn.IFNA(INDEX(tabulka!$C$5:$K$44,MATCH(H36,tabulka!$B$5:$B$44,0),MATCH($E36,tabulka!$C$4:$K$4,0)),"")</f>
        <v/>
      </c>
      <c r="T36" s="79" t="str">
        <f>_xlfn.IFNA(INDEX(tabulka!$C$5:$K$44,MATCH(I36,tabulka!$B$5:$B$44,0),MATCH($E36,tabulka!$C$4:$K$4,0)),"")</f>
        <v/>
      </c>
      <c r="U36" s="79" t="str">
        <f>_xlfn.IFNA(INDEX(tabulka!$C$5:$K$44,MATCH(J36,tabulka!$B$5:$B$44,0),MATCH($E36,tabulka!$C$4:$K$4,0)),"")</f>
        <v/>
      </c>
      <c r="V36" s="79" t="str">
        <f>_xlfn.IFNA(INDEX(tabulka!$C$5:$K$44,MATCH(K36,tabulka!$B$5:$B$44,0),MATCH($E36,tabulka!$C$4:$K$4,0)),"")</f>
        <v/>
      </c>
      <c r="W36" s="79" t="str">
        <f>_xlfn.IFNA(INDEX(tabulka!$C$5:$K$44,MATCH(L36,tabulka!$B$5:$B$44,0),MATCH($E36,tabulka!$C$4:$K$4,0)),"")</f>
        <v/>
      </c>
      <c r="X36" s="79" t="str">
        <f>_xlfn.IFNA(INDEX(tabulka!$C$5:$K$44,MATCH(M36,tabulka!$B$5:$B$44,0),MATCH($E36,tabulka!$C$4:$K$4,0)),"")</f>
        <v/>
      </c>
      <c r="Y36" s="79" t="str">
        <f>_xlfn.IFNA(INDEX(tabulka!$C$5:$K$44,MATCH(N36,tabulka!$B$5:$B$44,0),MATCH($E36,tabulka!$C$4:$K$4,0)),"")</f>
        <v/>
      </c>
      <c r="Z36" s="79" t="str">
        <f>_xlfn.IFNA(INDEX(tabulka!$C$5:$K$44,MATCH(O36,tabulka!$B$5:$B$44,0),MATCH($E36,tabulka!$C$4:$K$4,0)),"")</f>
        <v/>
      </c>
      <c r="AA36" s="79" t="str">
        <f>_xlfn.IFNA(INDEX(tabulka!$C$5:$K$44,MATCH(P36,tabulka!$B$5:$B$44,0),MATCH($E36,tabulka!$C$4:$K$4,0)),"")</f>
        <v/>
      </c>
      <c r="AB36" s="79" t="str">
        <f>_xlfn.IFNA(INDEX(tabulka!$C$5:$K$44,MATCH(Q36,tabulka!$B$5:$B$44,0),MATCH($E36,tabulka!$C$4:$K$4,0)),"")</f>
        <v/>
      </c>
      <c r="AC36" s="83">
        <f t="shared" si="0"/>
        <v>0</v>
      </c>
    </row>
    <row r="37" spans="1:29" ht="15.75" thickBot="1" x14ac:dyDescent="0.3">
      <c r="A37" s="94" t="s">
        <v>124</v>
      </c>
      <c r="B37" s="68"/>
      <c r="C37" s="55"/>
      <c r="D37" s="65"/>
      <c r="E37" s="97"/>
      <c r="F37" s="55"/>
      <c r="G37" s="58"/>
      <c r="H37" s="62"/>
      <c r="I37" s="63"/>
      <c r="J37" s="62"/>
      <c r="K37" s="62"/>
      <c r="L37" s="70"/>
      <c r="M37" s="71"/>
      <c r="N37" s="73"/>
      <c r="O37" s="44"/>
      <c r="P37" s="44"/>
      <c r="Q37" s="43"/>
      <c r="R37" s="79" t="str">
        <f>_xlfn.IFNA(INDEX(tabulka!$C$5:$K$44,MATCH(G37,tabulka!$B$5:$B$44,0),MATCH($E37,tabulka!$C$4:$K$4,0)),"")</f>
        <v/>
      </c>
      <c r="S37" s="79" t="str">
        <f>_xlfn.IFNA(INDEX(tabulka!$C$5:$K$44,MATCH(H37,tabulka!$B$5:$B$44,0),MATCH($E37,tabulka!$C$4:$K$4,0)),"")</f>
        <v/>
      </c>
      <c r="T37" s="79" t="str">
        <f>_xlfn.IFNA(INDEX(tabulka!$C$5:$K$44,MATCH(I37,tabulka!$B$5:$B$44,0),MATCH($E37,tabulka!$C$4:$K$4,0)),"")</f>
        <v/>
      </c>
      <c r="U37" s="79" t="str">
        <f>_xlfn.IFNA(INDEX(tabulka!$C$5:$K$44,MATCH(J37,tabulka!$B$5:$B$44,0),MATCH($E37,tabulka!$C$4:$K$4,0)),"")</f>
        <v/>
      </c>
      <c r="V37" s="79" t="str">
        <f>_xlfn.IFNA(INDEX(tabulka!$C$5:$K$44,MATCH(K37,tabulka!$B$5:$B$44,0),MATCH($E37,tabulka!$C$4:$K$4,0)),"")</f>
        <v/>
      </c>
      <c r="W37" s="79" t="str">
        <f>_xlfn.IFNA(INDEX(tabulka!$C$5:$K$44,MATCH(L37,tabulka!$B$5:$B$44,0),MATCH($E37,tabulka!$C$4:$K$4,0)),"")</f>
        <v/>
      </c>
      <c r="X37" s="79" t="str">
        <f>_xlfn.IFNA(INDEX(tabulka!$C$5:$K$44,MATCH(M37,tabulka!$B$5:$B$44,0),MATCH($E37,tabulka!$C$4:$K$4,0)),"")</f>
        <v/>
      </c>
      <c r="Y37" s="79" t="str">
        <f>_xlfn.IFNA(INDEX(tabulka!$C$5:$K$44,MATCH(N37,tabulka!$B$5:$B$44,0),MATCH($E37,tabulka!$C$4:$K$4,0)),"")</f>
        <v/>
      </c>
      <c r="Z37" s="79" t="str">
        <f>_xlfn.IFNA(INDEX(tabulka!$C$5:$K$44,MATCH(O37,tabulka!$B$5:$B$44,0),MATCH($E37,tabulka!$C$4:$K$4,0)),"")</f>
        <v/>
      </c>
      <c r="AA37" s="79" t="str">
        <f>_xlfn.IFNA(INDEX(tabulka!$C$5:$K$44,MATCH(P37,tabulka!$B$5:$B$44,0),MATCH($E37,tabulka!$C$4:$K$4,0)),"")</f>
        <v/>
      </c>
      <c r="AB37" s="79" t="str">
        <f>_xlfn.IFNA(INDEX(tabulka!$C$5:$K$44,MATCH(Q37,tabulka!$B$5:$B$44,0),MATCH($E37,tabulka!$C$4:$K$4,0)),"")</f>
        <v/>
      </c>
      <c r="AC37" s="83">
        <f t="shared" si="0"/>
        <v>0</v>
      </c>
    </row>
    <row r="38" spans="1:29" ht="15.75" thickBot="1" x14ac:dyDescent="0.3">
      <c r="A38" s="94" t="s">
        <v>125</v>
      </c>
      <c r="B38" s="68"/>
      <c r="C38" s="55"/>
      <c r="D38" s="65"/>
      <c r="E38" s="66"/>
      <c r="F38" s="55"/>
      <c r="G38" s="58"/>
      <c r="H38" s="62"/>
      <c r="I38" s="63"/>
      <c r="J38" s="62"/>
      <c r="K38" s="62"/>
      <c r="L38" s="70"/>
      <c r="M38" s="71"/>
      <c r="N38" s="73"/>
      <c r="O38" s="44"/>
      <c r="P38" s="44"/>
      <c r="Q38" s="43"/>
      <c r="R38" s="79" t="str">
        <f>_xlfn.IFNA(INDEX(tabulka!$C$5:$K$44,MATCH(G38,tabulka!$B$5:$B$44,0),MATCH($E38,tabulka!$C$4:$K$4,0)),"")</f>
        <v/>
      </c>
      <c r="S38" s="79" t="str">
        <f>_xlfn.IFNA(INDEX(tabulka!$C$5:$K$44,MATCH(H38,tabulka!$B$5:$B$44,0),MATCH($E38,tabulka!$C$4:$K$4,0)),"")</f>
        <v/>
      </c>
      <c r="T38" s="79" t="str">
        <f>_xlfn.IFNA(INDEX(tabulka!$C$5:$K$44,MATCH(I38,tabulka!$B$5:$B$44,0),MATCH($E38,tabulka!$C$4:$K$4,0)),"")</f>
        <v/>
      </c>
      <c r="U38" s="79" t="str">
        <f>_xlfn.IFNA(INDEX(tabulka!$C$5:$K$44,MATCH(J38,tabulka!$B$5:$B$44,0),MATCH($E38,tabulka!$C$4:$K$4,0)),"")</f>
        <v/>
      </c>
      <c r="V38" s="79" t="str">
        <f>_xlfn.IFNA(INDEX(tabulka!$C$5:$K$44,MATCH(K38,tabulka!$B$5:$B$44,0),MATCH($E38,tabulka!$C$4:$K$4,0)),"")</f>
        <v/>
      </c>
      <c r="W38" s="79" t="str">
        <f>_xlfn.IFNA(INDEX(tabulka!$C$5:$K$44,MATCH(L38,tabulka!$B$5:$B$44,0),MATCH($E38,tabulka!$C$4:$K$4,0)),"")</f>
        <v/>
      </c>
      <c r="X38" s="79" t="str">
        <f>_xlfn.IFNA(INDEX(tabulka!$C$5:$K$44,MATCH(M38,tabulka!$B$5:$B$44,0),MATCH($E38,tabulka!$C$4:$K$4,0)),"")</f>
        <v/>
      </c>
      <c r="Y38" s="79" t="str">
        <f>_xlfn.IFNA(INDEX(tabulka!$C$5:$K$44,MATCH(N38,tabulka!$B$5:$B$44,0),MATCH($E38,tabulka!$C$4:$K$4,0)),"")</f>
        <v/>
      </c>
      <c r="Z38" s="79" t="str">
        <f>_xlfn.IFNA(INDEX(tabulka!$C$5:$K$44,MATCH(O38,tabulka!$B$5:$B$44,0),MATCH($E38,tabulka!$C$4:$K$4,0)),"")</f>
        <v/>
      </c>
      <c r="AA38" s="79" t="str">
        <f>_xlfn.IFNA(INDEX(tabulka!$C$5:$K$44,MATCH(P38,tabulka!$B$5:$B$44,0),MATCH($E38,tabulka!$C$4:$K$4,0)),"")</f>
        <v/>
      </c>
      <c r="AB38" s="79" t="str">
        <f>_xlfn.IFNA(INDEX(tabulka!$C$5:$K$44,MATCH(Q38,tabulka!$B$5:$B$44,0),MATCH($E38,tabulka!$C$4:$K$4,0)),"")</f>
        <v/>
      </c>
      <c r="AC38" s="83">
        <f t="shared" si="0"/>
        <v>0</v>
      </c>
    </row>
    <row r="39" spans="1:29" ht="15.75" thickBot="1" x14ac:dyDescent="0.3">
      <c r="A39" s="94" t="s">
        <v>126</v>
      </c>
      <c r="B39" s="68"/>
      <c r="C39" s="55"/>
      <c r="D39" s="65"/>
      <c r="E39" s="98"/>
      <c r="F39" s="55"/>
      <c r="G39" s="58"/>
      <c r="H39" s="62"/>
      <c r="I39" s="63"/>
      <c r="J39" s="62"/>
      <c r="K39" s="62"/>
      <c r="L39" s="70"/>
      <c r="M39" s="71"/>
      <c r="N39" s="73"/>
      <c r="O39" s="44"/>
      <c r="P39" s="43"/>
      <c r="Q39" s="43"/>
      <c r="R39" s="79" t="str">
        <f>_xlfn.IFNA(INDEX(tabulka!$C$5:$K$44,MATCH(G39,tabulka!$B$5:$B$44,0),MATCH($E39,tabulka!$C$4:$K$4,0)),"")</f>
        <v/>
      </c>
      <c r="S39" s="79" t="str">
        <f>_xlfn.IFNA(INDEX(tabulka!$C$5:$K$44,MATCH(H39,tabulka!$B$5:$B$44,0),MATCH($E39,tabulka!$C$4:$K$4,0)),"")</f>
        <v/>
      </c>
      <c r="T39" s="79" t="str">
        <f>_xlfn.IFNA(INDEX(tabulka!$C$5:$K$44,MATCH(I39,tabulka!$B$5:$B$44,0),MATCH($E39,tabulka!$C$4:$K$4,0)),"")</f>
        <v/>
      </c>
      <c r="U39" s="79" t="str">
        <f>_xlfn.IFNA(INDEX(tabulka!$C$5:$K$44,MATCH(J39,tabulka!$B$5:$B$44,0),MATCH($E39,tabulka!$C$4:$K$4,0)),"")</f>
        <v/>
      </c>
      <c r="V39" s="79" t="str">
        <f>_xlfn.IFNA(INDEX(tabulka!$C$5:$K$44,MATCH(K39,tabulka!$B$5:$B$44,0),MATCH($E39,tabulka!$C$4:$K$4,0)),"")</f>
        <v/>
      </c>
      <c r="W39" s="79" t="str">
        <f>_xlfn.IFNA(INDEX(tabulka!$C$5:$K$44,MATCH(L39,tabulka!$B$5:$B$44,0),MATCH($E39,tabulka!$C$4:$K$4,0)),"")</f>
        <v/>
      </c>
      <c r="X39" s="79" t="str">
        <f>_xlfn.IFNA(INDEX(tabulka!$C$5:$K$44,MATCH(M39,tabulka!$B$5:$B$44,0),MATCH($E39,tabulka!$C$4:$K$4,0)),"")</f>
        <v/>
      </c>
      <c r="Y39" s="79" t="str">
        <f>_xlfn.IFNA(INDEX(tabulka!$C$5:$K$44,MATCH(N39,tabulka!$B$5:$B$44,0),MATCH($E39,tabulka!$C$4:$K$4,0)),"")</f>
        <v/>
      </c>
      <c r="Z39" s="79" t="str">
        <f>_xlfn.IFNA(INDEX(tabulka!$C$5:$K$44,MATCH(O39,tabulka!$B$5:$B$44,0),MATCH($E39,tabulka!$C$4:$K$4,0)),"")</f>
        <v/>
      </c>
      <c r="AA39" s="79" t="str">
        <f>_xlfn.IFNA(INDEX(tabulka!$C$5:$K$44,MATCH(P39,tabulka!$B$5:$B$44,0),MATCH($E39,tabulka!$C$4:$K$4,0)),"")</f>
        <v/>
      </c>
      <c r="AB39" s="79" t="str">
        <f>_xlfn.IFNA(INDEX(tabulka!$C$5:$K$44,MATCH(Q39,tabulka!$B$5:$B$44,0),MATCH($E39,tabulka!$C$4:$K$4,0)),"")</f>
        <v/>
      </c>
      <c r="AC39" s="83">
        <f t="shared" si="0"/>
        <v>0</v>
      </c>
    </row>
    <row r="40" spans="1:29" ht="15.75" thickBot="1" x14ac:dyDescent="0.3">
      <c r="A40" s="94" t="s">
        <v>127</v>
      </c>
      <c r="B40" s="68"/>
      <c r="C40" s="55"/>
      <c r="D40" s="65"/>
      <c r="E40" s="97"/>
      <c r="F40" s="55"/>
      <c r="G40" s="58"/>
      <c r="H40" s="62"/>
      <c r="I40" s="63"/>
      <c r="J40" s="63"/>
      <c r="K40" s="62"/>
      <c r="L40" s="70"/>
      <c r="M40" s="71"/>
      <c r="N40" s="73"/>
      <c r="O40" s="44"/>
      <c r="P40" s="44"/>
      <c r="Q40" s="43"/>
      <c r="R40" s="79" t="str">
        <f>_xlfn.IFNA(INDEX(tabulka!$C$5:$K$44,MATCH(G40,tabulka!$B$5:$B$44,0),MATCH($E40,tabulka!$C$4:$K$4,0)),"")</f>
        <v/>
      </c>
      <c r="S40" s="79" t="str">
        <f>_xlfn.IFNA(INDEX(tabulka!$C$5:$K$44,MATCH(H40,tabulka!$B$5:$B$44,0),MATCH($E40,tabulka!$C$4:$K$4,0)),"")</f>
        <v/>
      </c>
      <c r="T40" s="79" t="str">
        <f>_xlfn.IFNA(INDEX(tabulka!$C$5:$K$44,MATCH(I40,tabulka!$B$5:$B$44,0),MATCH($E40,tabulka!$C$4:$K$4,0)),"")</f>
        <v/>
      </c>
      <c r="U40" s="79" t="str">
        <f>_xlfn.IFNA(INDEX(tabulka!$C$5:$K$44,MATCH(J40,tabulka!$B$5:$B$44,0),MATCH($E40,tabulka!$C$4:$K$4,0)),"")</f>
        <v/>
      </c>
      <c r="V40" s="79" t="str">
        <f>_xlfn.IFNA(INDEX(tabulka!$C$5:$K$44,MATCH(K40,tabulka!$B$5:$B$44,0),MATCH($E40,tabulka!$C$4:$K$4,0)),"")</f>
        <v/>
      </c>
      <c r="W40" s="79" t="str">
        <f>_xlfn.IFNA(INDEX(tabulka!$C$5:$K$44,MATCH(L40,tabulka!$B$5:$B$44,0),MATCH($E40,tabulka!$C$4:$K$4,0)),"")</f>
        <v/>
      </c>
      <c r="X40" s="79" t="str">
        <f>_xlfn.IFNA(INDEX(tabulka!$C$5:$K$44,MATCH(M40,tabulka!$B$5:$B$44,0),MATCH($E40,tabulka!$C$4:$K$4,0)),"")</f>
        <v/>
      </c>
      <c r="Y40" s="79" t="str">
        <f>_xlfn.IFNA(INDEX(tabulka!$C$5:$K$44,MATCH(N40,tabulka!$B$5:$B$44,0),MATCH($E40,tabulka!$C$4:$K$4,0)),"")</f>
        <v/>
      </c>
      <c r="Z40" s="79" t="str">
        <f>_xlfn.IFNA(INDEX(tabulka!$C$5:$K$44,MATCH(O40,tabulka!$B$5:$B$44,0),MATCH($E40,tabulka!$C$4:$K$4,0)),"")</f>
        <v/>
      </c>
      <c r="AA40" s="79" t="str">
        <f>_xlfn.IFNA(INDEX(tabulka!$C$5:$K$44,MATCH(P40,tabulka!$B$5:$B$44,0),MATCH($E40,tabulka!$C$4:$K$4,0)),"")</f>
        <v/>
      </c>
      <c r="AB40" s="79" t="str">
        <f>_xlfn.IFNA(INDEX(tabulka!$C$5:$K$44,MATCH(Q40,tabulka!$B$5:$B$44,0),MATCH($E40,tabulka!$C$4:$K$4,0)),"")</f>
        <v/>
      </c>
      <c r="AC40" s="83">
        <f t="shared" si="0"/>
        <v>0</v>
      </c>
    </row>
    <row r="41" spans="1:29" ht="15.75" thickBot="1" x14ac:dyDescent="0.3">
      <c r="A41" s="94" t="s">
        <v>128</v>
      </c>
      <c r="B41" s="68"/>
      <c r="C41" s="55"/>
      <c r="D41" s="65"/>
      <c r="E41" s="56"/>
      <c r="F41" s="55"/>
      <c r="G41" s="58"/>
      <c r="H41" s="62"/>
      <c r="I41" s="63"/>
      <c r="J41" s="63"/>
      <c r="K41" s="62"/>
      <c r="L41" s="70"/>
      <c r="M41" s="71"/>
      <c r="N41" s="73"/>
      <c r="O41" s="44"/>
      <c r="P41" s="44"/>
      <c r="Q41" s="43"/>
      <c r="R41" s="79" t="str">
        <f>_xlfn.IFNA(INDEX(tabulka!$C$5:$K$44,MATCH(G41,tabulka!$B$5:$B$44,0),MATCH($E41,tabulka!$C$4:$K$4,0)),"")</f>
        <v/>
      </c>
      <c r="S41" s="79" t="str">
        <f>_xlfn.IFNA(INDEX(tabulka!$C$5:$K$44,MATCH(H41,tabulka!$B$5:$B$44,0),MATCH($E41,tabulka!$C$4:$K$4,0)),"")</f>
        <v/>
      </c>
      <c r="T41" s="79" t="str">
        <f>_xlfn.IFNA(INDEX(tabulka!$C$5:$K$44,MATCH(I41,tabulka!$B$5:$B$44,0),MATCH($E41,tabulka!$C$4:$K$4,0)),"")</f>
        <v/>
      </c>
      <c r="U41" s="79" t="str">
        <f>_xlfn.IFNA(INDEX(tabulka!$C$5:$K$44,MATCH(J41,tabulka!$B$5:$B$44,0),MATCH($E41,tabulka!$C$4:$K$4,0)),"")</f>
        <v/>
      </c>
      <c r="V41" s="79" t="str">
        <f>_xlfn.IFNA(INDEX(tabulka!$C$5:$K$44,MATCH(K41,tabulka!$B$5:$B$44,0),MATCH($E41,tabulka!$C$4:$K$4,0)),"")</f>
        <v/>
      </c>
      <c r="W41" s="79" t="str">
        <f>_xlfn.IFNA(INDEX(tabulka!$C$5:$K$44,MATCH(L41,tabulka!$B$5:$B$44,0),MATCH($E41,tabulka!$C$4:$K$4,0)),"")</f>
        <v/>
      </c>
      <c r="X41" s="79" t="str">
        <f>_xlfn.IFNA(INDEX(tabulka!$C$5:$K$44,MATCH(M41,tabulka!$B$5:$B$44,0),MATCH($E41,tabulka!$C$4:$K$4,0)),"")</f>
        <v/>
      </c>
      <c r="Y41" s="79" t="str">
        <f>_xlfn.IFNA(INDEX(tabulka!$C$5:$K$44,MATCH(N41,tabulka!$B$5:$B$44,0),MATCH($E41,tabulka!$C$4:$K$4,0)),"")</f>
        <v/>
      </c>
      <c r="Z41" s="79" t="str">
        <f>_xlfn.IFNA(INDEX(tabulka!$C$5:$K$44,MATCH(O41,tabulka!$B$5:$B$44,0),MATCH($E41,tabulka!$C$4:$K$4,0)),"")</f>
        <v/>
      </c>
      <c r="AA41" s="79" t="str">
        <f>_xlfn.IFNA(INDEX(tabulka!$C$5:$K$44,MATCH(P41,tabulka!$B$5:$B$44,0),MATCH($E41,tabulka!$C$4:$K$4,0)),"")</f>
        <v/>
      </c>
      <c r="AB41" s="79" t="str">
        <f>_xlfn.IFNA(INDEX(tabulka!$C$5:$K$44,MATCH(Q41,tabulka!$B$5:$B$44,0),MATCH($E41,tabulka!$C$4:$K$4,0)),"")</f>
        <v/>
      </c>
      <c r="AC41" s="83">
        <f t="shared" si="0"/>
        <v>0</v>
      </c>
    </row>
    <row r="42" spans="1:29" ht="15.75" thickBot="1" x14ac:dyDescent="0.3">
      <c r="A42" s="94" t="s">
        <v>129</v>
      </c>
      <c r="B42" s="82"/>
      <c r="C42" s="33"/>
      <c r="D42" s="33"/>
      <c r="E42" s="39"/>
      <c r="F42" s="33"/>
      <c r="G42" s="34"/>
      <c r="H42" s="35"/>
      <c r="I42" s="35"/>
      <c r="J42" s="35"/>
      <c r="K42" s="35"/>
      <c r="L42" s="36"/>
      <c r="M42" s="37"/>
      <c r="N42" s="38"/>
      <c r="O42" s="47"/>
      <c r="P42" s="47"/>
      <c r="Q42" s="47"/>
      <c r="R42" s="96" t="str">
        <f>_xlfn.IFNA(INDEX(tabulka!$C$5:$K$44,MATCH(G42,tabulka!$B$5:$B$44,0),MATCH($E42,tabulka!$C$4:$K$4,0)),"")</f>
        <v/>
      </c>
      <c r="S42" s="96" t="str">
        <f>_xlfn.IFNA(INDEX(tabulka!$C$5:$K$44,MATCH(H42,tabulka!$B$5:$B$44,0),MATCH($E42,tabulka!$C$4:$K$4,0)),"")</f>
        <v/>
      </c>
      <c r="T42" s="96" t="str">
        <f>_xlfn.IFNA(INDEX(tabulka!$C$5:$K$44,MATCH(I42,tabulka!$B$5:$B$44,0),MATCH($E42,tabulka!$C$4:$K$4,0)),"")</f>
        <v/>
      </c>
      <c r="U42" s="96" t="str">
        <f>_xlfn.IFNA(INDEX(tabulka!$C$5:$K$44,MATCH(J42,tabulka!$B$5:$B$44,0),MATCH($E42,tabulka!$C$4:$K$4,0)),"")</f>
        <v/>
      </c>
      <c r="V42" s="96" t="str">
        <f>_xlfn.IFNA(INDEX(tabulka!$C$5:$K$44,MATCH(K42,tabulka!$B$5:$B$44,0),MATCH($E42,tabulka!$C$4:$K$4,0)),"")</f>
        <v/>
      </c>
      <c r="W42" s="96" t="str">
        <f>_xlfn.IFNA(INDEX(tabulka!$C$5:$K$44,MATCH(L42,tabulka!$B$5:$B$44,0),MATCH($E42,tabulka!$C$4:$K$4,0)),"")</f>
        <v/>
      </c>
      <c r="X42" s="96" t="str">
        <f>_xlfn.IFNA(INDEX(tabulka!$C$5:$K$44,MATCH(M42,tabulka!$B$5:$B$44,0),MATCH($E42,tabulka!$C$4:$K$4,0)),"")</f>
        <v/>
      </c>
      <c r="Y42" s="96" t="str">
        <f>_xlfn.IFNA(INDEX(tabulka!$C$5:$K$44,MATCH(N42,tabulka!$B$5:$B$44,0),MATCH($E42,tabulka!$C$4:$K$4,0)),"")</f>
        <v/>
      </c>
      <c r="Z42" s="96" t="str">
        <f>_xlfn.IFNA(INDEX(tabulka!$C$5:$K$44,MATCH(O42,tabulka!$B$5:$B$44,0),MATCH($E42,tabulka!$C$4:$K$4,0)),"")</f>
        <v/>
      </c>
      <c r="AA42" s="96" t="str">
        <f>_xlfn.IFNA(INDEX(tabulka!$C$5:$K$44,MATCH(P42,tabulka!$B$5:$B$44,0),MATCH($E42,tabulka!$C$4:$K$4,0)),"")</f>
        <v/>
      </c>
      <c r="AB42" s="96" t="str">
        <f>_xlfn.IFNA(INDEX(tabulka!$C$5:$K$44,MATCH(Q42,tabulka!$B$5:$B$44,0),MATCH($E42,tabulka!$C$4:$K$4,0)),"")</f>
        <v/>
      </c>
      <c r="AC42" s="95">
        <f t="shared" si="0"/>
        <v>0</v>
      </c>
    </row>
    <row r="43" spans="1:29" x14ac:dyDescent="0.25">
      <c r="C43" s="40"/>
    </row>
    <row r="44" spans="1:29" ht="15.75" thickBot="1" x14ac:dyDescent="0.3">
      <c r="AC44" s="75"/>
    </row>
    <row r="45" spans="1:29" ht="16.5" thickTop="1" thickBot="1" x14ac:dyDescent="0.3">
      <c r="AB45" s="76" t="s">
        <v>59</v>
      </c>
      <c r="AC45" s="78">
        <f>SUM(AC8:AC44)</f>
        <v>0</v>
      </c>
    </row>
    <row r="46" spans="1:29" ht="15.75" thickTop="1" x14ac:dyDescent="0.25"/>
  </sheetData>
  <dataConsolidate/>
  <phoneticPr fontId="10" type="noConversion"/>
  <pageMargins left="0.7" right="0.7" top="0.78740157499999996" bottom="0.78740157499999996" header="0.3" footer="0.3"/>
  <pageSetup paperSize="8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FB12AE2-8871-40FD-8BDA-52718FDC6267}">
          <x14:formula1>
            <xm:f>List2!$A$10:$A$18</xm:f>
          </x14:formula1>
          <xm:sqref>F8:F42</xm:sqref>
        </x14:dataValidation>
        <x14:dataValidation type="list" allowBlank="1" showInputMessage="1" showErrorMessage="1" xr:uid="{8108091C-AB56-4894-9597-8853BE0D7F59}">
          <x14:formula1>
            <xm:f>List2!$A$1:$A$8</xm:f>
          </x14:formula1>
          <xm:sqref>E8:E42</xm:sqref>
        </x14:dataValidation>
        <x14:dataValidation type="list" allowBlank="1" showInputMessage="1" showErrorMessage="1" xr:uid="{A3A9707E-DC88-4D69-807F-1BB419D3CA8E}">
          <x14:formula1>
            <xm:f>List2!$D$1:$D$11</xm:f>
          </x14:formula1>
          <xm:sqref>H8:K42</xm:sqref>
        </x14:dataValidation>
        <x14:dataValidation type="list" allowBlank="1" showInputMessage="1" showErrorMessage="1" xr:uid="{9B7653CF-F4CA-464D-B3E7-50D48D56C728}">
          <x14:formula1>
            <xm:f>List2!$D$14:$D$24</xm:f>
          </x14:formula1>
          <xm:sqref>O8:Q42</xm:sqref>
        </x14:dataValidation>
        <x14:dataValidation type="list" allowBlank="1" showInputMessage="1" showErrorMessage="1" xr:uid="{8CAE3146-368B-4D78-B909-DBA9F52BBA4B}">
          <x14:formula1>
            <xm:f>tabulka!$B$5:$B$9</xm:f>
          </x14:formula1>
          <xm:sqref>G8:G42</xm:sqref>
        </x14:dataValidation>
        <x14:dataValidation type="list" allowBlank="1" showInputMessage="1" showErrorMessage="1" xr:uid="{78F89327-547B-4FD0-9236-BF1F84FBD4D3}">
          <x14:formula1>
            <xm:f>List2!$F$1:$F$13</xm:f>
          </x14:formula1>
          <xm:sqref>L8:N42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3:K45"/>
  <sheetViews>
    <sheetView workbookViewId="0">
      <selection activeCell="E56" sqref="E56"/>
    </sheetView>
  </sheetViews>
  <sheetFormatPr defaultColWidth="9.140625" defaultRowHeight="12.75" x14ac:dyDescent="0.2"/>
  <cols>
    <col min="1" max="1" width="4.42578125" style="1" customWidth="1"/>
    <col min="2" max="3" width="21.28515625" style="1" customWidth="1"/>
    <col min="4" max="5" width="19.5703125" style="1" customWidth="1"/>
    <col min="6" max="6" width="23" style="1" customWidth="1"/>
    <col min="7" max="10" width="24.28515625" style="1" customWidth="1"/>
    <col min="11" max="11" width="17.42578125" style="1" bestFit="1" customWidth="1"/>
    <col min="12" max="16384" width="9.140625" style="1"/>
  </cols>
  <sheetData>
    <row r="3" spans="1:11" ht="13.5" thickBot="1" x14ac:dyDescent="0.25"/>
    <row r="4" spans="1:11" ht="13.5" thickBot="1" x14ac:dyDescent="0.25">
      <c r="B4" s="4" t="s">
        <v>39</v>
      </c>
      <c r="C4" s="2" t="s">
        <v>42</v>
      </c>
      <c r="D4" s="3" t="s">
        <v>43</v>
      </c>
      <c r="E4" s="3" t="s">
        <v>44</v>
      </c>
      <c r="F4" s="2" t="s">
        <v>45</v>
      </c>
      <c r="G4" s="2" t="s">
        <v>37</v>
      </c>
      <c r="H4" s="16" t="s">
        <v>38</v>
      </c>
      <c r="I4" s="16" t="s">
        <v>19</v>
      </c>
      <c r="J4" s="16" t="s">
        <v>46</v>
      </c>
      <c r="K4" s="15" t="s">
        <v>47</v>
      </c>
    </row>
    <row r="5" spans="1:11" ht="13.5" thickTop="1" x14ac:dyDescent="0.2">
      <c r="A5" s="9"/>
      <c r="B5" s="5" t="s">
        <v>7</v>
      </c>
      <c r="C5" s="5">
        <v>1</v>
      </c>
      <c r="D5" s="6">
        <v>1</v>
      </c>
      <c r="E5" s="6">
        <v>2</v>
      </c>
      <c r="F5" s="6">
        <v>2</v>
      </c>
      <c r="G5" s="6">
        <v>3</v>
      </c>
      <c r="H5" s="17">
        <v>2</v>
      </c>
      <c r="I5" s="17">
        <v>3</v>
      </c>
      <c r="J5" s="17">
        <v>9</v>
      </c>
      <c r="K5" s="12">
        <v>9</v>
      </c>
    </row>
    <row r="6" spans="1:11" x14ac:dyDescent="0.2">
      <c r="A6" s="9"/>
      <c r="B6" s="7" t="s">
        <v>6</v>
      </c>
      <c r="C6" s="7">
        <v>3</v>
      </c>
      <c r="D6" s="8">
        <v>3</v>
      </c>
      <c r="E6" s="8">
        <v>4</v>
      </c>
      <c r="F6" s="8">
        <v>4</v>
      </c>
      <c r="G6" s="8">
        <v>5</v>
      </c>
      <c r="H6" s="18">
        <v>4</v>
      </c>
      <c r="I6" s="18">
        <v>5</v>
      </c>
      <c r="J6" s="18">
        <v>12</v>
      </c>
      <c r="K6" s="13">
        <v>12</v>
      </c>
    </row>
    <row r="7" spans="1:11" x14ac:dyDescent="0.2">
      <c r="A7" s="9"/>
      <c r="B7" s="7" t="s">
        <v>8</v>
      </c>
      <c r="C7" s="7">
        <v>2</v>
      </c>
      <c r="D7" s="8">
        <v>2</v>
      </c>
      <c r="E7" s="8">
        <v>3</v>
      </c>
      <c r="F7" s="8">
        <v>3</v>
      </c>
      <c r="G7" s="8">
        <v>4</v>
      </c>
      <c r="H7" s="18">
        <v>3</v>
      </c>
      <c r="I7" s="18">
        <v>4</v>
      </c>
      <c r="J7" s="18">
        <v>9</v>
      </c>
      <c r="K7" s="13">
        <v>9</v>
      </c>
    </row>
    <row r="8" spans="1:11" x14ac:dyDescent="0.2">
      <c r="A8" s="9"/>
      <c r="B8" s="7" t="s">
        <v>12</v>
      </c>
      <c r="C8" s="7">
        <v>1</v>
      </c>
      <c r="D8" s="8">
        <v>1</v>
      </c>
      <c r="E8" s="8">
        <v>2</v>
      </c>
      <c r="F8" s="8">
        <v>2</v>
      </c>
      <c r="G8" s="8">
        <v>3</v>
      </c>
      <c r="H8" s="18">
        <v>2</v>
      </c>
      <c r="I8" s="18">
        <v>3</v>
      </c>
      <c r="J8" s="18">
        <v>6</v>
      </c>
      <c r="K8" s="13">
        <v>6</v>
      </c>
    </row>
    <row r="9" spans="1:11" x14ac:dyDescent="0.2">
      <c r="A9" s="9"/>
      <c r="B9" s="7" t="s">
        <v>13</v>
      </c>
      <c r="C9" s="7"/>
      <c r="D9" s="8"/>
      <c r="E9" s="8">
        <v>1</v>
      </c>
      <c r="F9" s="8">
        <v>1</v>
      </c>
      <c r="G9" s="8">
        <v>2</v>
      </c>
      <c r="H9" s="18">
        <v>1</v>
      </c>
      <c r="I9" s="18">
        <v>2</v>
      </c>
      <c r="J9" s="18">
        <v>3</v>
      </c>
      <c r="K9" s="13">
        <v>3</v>
      </c>
    </row>
    <row r="10" spans="1:11" x14ac:dyDescent="0.2">
      <c r="A10" s="9"/>
      <c r="B10" s="7" t="s">
        <v>15</v>
      </c>
      <c r="C10" s="7"/>
      <c r="D10" s="8"/>
      <c r="E10" s="8">
        <v>5</v>
      </c>
      <c r="F10" s="8">
        <v>5</v>
      </c>
      <c r="G10" s="8">
        <v>10</v>
      </c>
      <c r="H10" s="18"/>
      <c r="I10" s="18">
        <v>10</v>
      </c>
      <c r="J10" s="18">
        <v>30</v>
      </c>
      <c r="K10" s="13">
        <v>30</v>
      </c>
    </row>
    <row r="11" spans="1:11" x14ac:dyDescent="0.2">
      <c r="A11" s="9"/>
      <c r="B11" s="7" t="s">
        <v>11</v>
      </c>
      <c r="C11" s="7"/>
      <c r="D11" s="8"/>
      <c r="E11" s="8">
        <v>5</v>
      </c>
      <c r="F11" s="8">
        <v>5</v>
      </c>
      <c r="G11" s="8">
        <v>10</v>
      </c>
      <c r="H11" s="18"/>
      <c r="I11" s="18">
        <v>10</v>
      </c>
      <c r="J11" s="18">
        <v>30</v>
      </c>
      <c r="K11" s="13">
        <v>30</v>
      </c>
    </row>
    <row r="12" spans="1:11" x14ac:dyDescent="0.2">
      <c r="A12" s="9"/>
      <c r="B12" s="7" t="s">
        <v>4</v>
      </c>
      <c r="C12" s="7"/>
      <c r="D12" s="8"/>
      <c r="E12" s="8">
        <v>3</v>
      </c>
      <c r="F12" s="8">
        <v>3</v>
      </c>
      <c r="G12" s="8">
        <v>5</v>
      </c>
      <c r="H12" s="18"/>
      <c r="I12" s="18">
        <v>5</v>
      </c>
      <c r="J12" s="18">
        <v>15</v>
      </c>
      <c r="K12" s="13">
        <v>15</v>
      </c>
    </row>
    <row r="13" spans="1:11" x14ac:dyDescent="0.2">
      <c r="A13" s="9"/>
      <c r="B13" s="7" t="s">
        <v>5</v>
      </c>
      <c r="C13" s="7"/>
      <c r="D13" s="8"/>
      <c r="E13" s="8"/>
      <c r="F13" s="8"/>
      <c r="G13" s="8">
        <v>20</v>
      </c>
      <c r="H13" s="18"/>
      <c r="I13" s="18">
        <v>20</v>
      </c>
      <c r="J13" s="18">
        <v>40</v>
      </c>
      <c r="K13" s="13">
        <v>40</v>
      </c>
    </row>
    <row r="14" spans="1:11" x14ac:dyDescent="0.2">
      <c r="A14" s="9"/>
      <c r="B14" s="7" t="s">
        <v>3</v>
      </c>
      <c r="C14" s="7"/>
      <c r="D14" s="8"/>
      <c r="E14" s="8"/>
      <c r="F14" s="8"/>
      <c r="G14" s="8">
        <v>10</v>
      </c>
      <c r="H14" s="18"/>
      <c r="I14" s="18">
        <v>10</v>
      </c>
      <c r="J14" s="18">
        <v>30</v>
      </c>
      <c r="K14" s="13">
        <v>30</v>
      </c>
    </row>
    <row r="15" spans="1:11" x14ac:dyDescent="0.2">
      <c r="A15" s="9"/>
      <c r="B15" s="7" t="s">
        <v>0</v>
      </c>
      <c r="C15" s="7"/>
      <c r="D15" s="8"/>
      <c r="E15" s="8">
        <v>20</v>
      </c>
      <c r="F15" s="8">
        <v>20</v>
      </c>
      <c r="G15" s="8">
        <v>30</v>
      </c>
      <c r="H15" s="18">
        <v>20</v>
      </c>
      <c r="I15" s="18">
        <v>30</v>
      </c>
      <c r="J15" s="18">
        <v>50</v>
      </c>
      <c r="K15" s="13">
        <v>50</v>
      </c>
    </row>
    <row r="16" spans="1:11" x14ac:dyDescent="0.2">
      <c r="A16" s="9"/>
      <c r="B16" s="7" t="s">
        <v>14</v>
      </c>
      <c r="C16" s="7">
        <v>5</v>
      </c>
      <c r="D16" s="8">
        <v>5</v>
      </c>
      <c r="E16" s="8">
        <v>10</v>
      </c>
      <c r="F16" s="8">
        <v>10</v>
      </c>
      <c r="G16" s="8">
        <v>15</v>
      </c>
      <c r="H16" s="18">
        <v>10</v>
      </c>
      <c r="I16" s="18">
        <v>15</v>
      </c>
      <c r="J16" s="18">
        <v>30</v>
      </c>
      <c r="K16" s="13">
        <v>30</v>
      </c>
    </row>
    <row r="17" spans="1:11" x14ac:dyDescent="0.2">
      <c r="A17" s="9"/>
      <c r="B17" s="7" t="s">
        <v>65</v>
      </c>
      <c r="C17" s="7">
        <v>4</v>
      </c>
      <c r="D17" s="8">
        <v>4</v>
      </c>
      <c r="E17" s="8">
        <v>8</v>
      </c>
      <c r="F17" s="8">
        <v>8</v>
      </c>
      <c r="G17" s="8">
        <v>13</v>
      </c>
      <c r="H17" s="18">
        <v>8</v>
      </c>
      <c r="I17" s="18">
        <v>13</v>
      </c>
      <c r="J17" s="18">
        <v>28</v>
      </c>
      <c r="K17" s="13">
        <v>28</v>
      </c>
    </row>
    <row r="18" spans="1:11" x14ac:dyDescent="0.2">
      <c r="A18" s="9"/>
      <c r="B18" s="7" t="s">
        <v>66</v>
      </c>
      <c r="C18" s="7">
        <v>3</v>
      </c>
      <c r="D18" s="8">
        <v>3</v>
      </c>
      <c r="E18" s="8">
        <v>6</v>
      </c>
      <c r="F18" s="8">
        <v>6</v>
      </c>
      <c r="G18" s="8">
        <v>11</v>
      </c>
      <c r="H18" s="18">
        <v>6</v>
      </c>
      <c r="I18" s="18">
        <v>11</v>
      </c>
      <c r="J18" s="18">
        <v>26</v>
      </c>
      <c r="K18" s="13">
        <v>26</v>
      </c>
    </row>
    <row r="19" spans="1:11" x14ac:dyDescent="0.2">
      <c r="A19" s="9"/>
      <c r="B19" s="7" t="s">
        <v>60</v>
      </c>
      <c r="C19" s="7">
        <v>2</v>
      </c>
      <c r="D19" s="8">
        <v>2</v>
      </c>
      <c r="E19" s="8">
        <v>4</v>
      </c>
      <c r="F19" s="8">
        <v>4</v>
      </c>
      <c r="G19" s="8">
        <v>9</v>
      </c>
      <c r="H19" s="18">
        <v>4</v>
      </c>
      <c r="I19" s="18">
        <v>9</v>
      </c>
      <c r="J19" s="18">
        <v>24</v>
      </c>
      <c r="K19" s="13">
        <v>24</v>
      </c>
    </row>
    <row r="20" spans="1:11" x14ac:dyDescent="0.2">
      <c r="A20" s="9"/>
      <c r="B20" s="7" t="s">
        <v>61</v>
      </c>
      <c r="C20" s="7">
        <v>1</v>
      </c>
      <c r="D20" s="8">
        <v>1</v>
      </c>
      <c r="E20" s="8">
        <v>2</v>
      </c>
      <c r="F20" s="8">
        <v>2</v>
      </c>
      <c r="G20" s="8">
        <v>7</v>
      </c>
      <c r="H20" s="18">
        <v>2</v>
      </c>
      <c r="I20" s="18">
        <v>7</v>
      </c>
      <c r="J20" s="18">
        <v>22</v>
      </c>
      <c r="K20" s="13">
        <v>22</v>
      </c>
    </row>
    <row r="21" spans="1:11" x14ac:dyDescent="0.2">
      <c r="A21" s="9"/>
      <c r="B21" s="7" t="s">
        <v>2</v>
      </c>
      <c r="C21" s="7"/>
      <c r="D21" s="8"/>
      <c r="E21" s="8">
        <v>15</v>
      </c>
      <c r="F21" s="8">
        <v>15</v>
      </c>
      <c r="G21" s="8">
        <v>20</v>
      </c>
      <c r="H21" s="18">
        <v>15</v>
      </c>
      <c r="I21" s="18">
        <v>20</v>
      </c>
      <c r="J21" s="18">
        <v>40</v>
      </c>
      <c r="K21" s="13">
        <v>40</v>
      </c>
    </row>
    <row r="22" spans="1:11" x14ac:dyDescent="0.2">
      <c r="A22" s="9"/>
      <c r="B22" s="7" t="s">
        <v>1</v>
      </c>
      <c r="C22" s="7">
        <v>5</v>
      </c>
      <c r="D22" s="8">
        <v>5</v>
      </c>
      <c r="E22" s="8">
        <v>15</v>
      </c>
      <c r="F22" s="8">
        <v>15</v>
      </c>
      <c r="G22" s="8">
        <v>20</v>
      </c>
      <c r="H22" s="18">
        <v>15</v>
      </c>
      <c r="I22" s="18">
        <v>20</v>
      </c>
      <c r="J22" s="18">
        <v>40</v>
      </c>
      <c r="K22" s="13">
        <v>40</v>
      </c>
    </row>
    <row r="23" spans="1:11" x14ac:dyDescent="0.2">
      <c r="A23" s="9"/>
      <c r="B23" s="7" t="s">
        <v>9</v>
      </c>
      <c r="C23" s="7">
        <v>10</v>
      </c>
      <c r="D23" s="8">
        <v>10</v>
      </c>
      <c r="E23" s="8">
        <v>20</v>
      </c>
      <c r="F23" s="8">
        <v>20</v>
      </c>
      <c r="G23" s="8">
        <v>25</v>
      </c>
      <c r="H23" s="18">
        <v>20</v>
      </c>
      <c r="I23" s="18">
        <v>25</v>
      </c>
      <c r="J23" s="18">
        <v>50</v>
      </c>
      <c r="K23" s="13">
        <v>50</v>
      </c>
    </row>
    <row r="24" spans="1:11" x14ac:dyDescent="0.2">
      <c r="A24" s="9"/>
      <c r="B24" s="7" t="s">
        <v>91</v>
      </c>
      <c r="C24" s="7">
        <v>4</v>
      </c>
      <c r="D24" s="8">
        <v>4</v>
      </c>
      <c r="E24" s="8">
        <v>8</v>
      </c>
      <c r="F24" s="8">
        <v>8</v>
      </c>
      <c r="G24" s="8">
        <v>13</v>
      </c>
      <c r="H24" s="18">
        <v>8</v>
      </c>
      <c r="I24" s="18">
        <v>13</v>
      </c>
      <c r="J24" s="18">
        <v>28</v>
      </c>
      <c r="K24" s="13">
        <v>28</v>
      </c>
    </row>
    <row r="25" spans="1:11" x14ac:dyDescent="0.2">
      <c r="A25" s="9"/>
      <c r="B25" s="7" t="s">
        <v>92</v>
      </c>
      <c r="C25" s="7">
        <v>3</v>
      </c>
      <c r="D25" s="8">
        <v>3</v>
      </c>
      <c r="E25" s="8">
        <v>6</v>
      </c>
      <c r="F25" s="8">
        <v>6</v>
      </c>
      <c r="G25" s="8">
        <v>11</v>
      </c>
      <c r="H25" s="18">
        <v>6</v>
      </c>
      <c r="I25" s="18">
        <v>11</v>
      </c>
      <c r="J25" s="18">
        <v>26</v>
      </c>
      <c r="K25" s="13">
        <v>26</v>
      </c>
    </row>
    <row r="26" spans="1:11" x14ac:dyDescent="0.2">
      <c r="A26" s="9"/>
      <c r="B26" s="7" t="s">
        <v>93</v>
      </c>
      <c r="C26" s="7">
        <v>2</v>
      </c>
      <c r="D26" s="8">
        <v>2</v>
      </c>
      <c r="E26" s="8">
        <v>4</v>
      </c>
      <c r="F26" s="8">
        <v>4</v>
      </c>
      <c r="G26" s="8">
        <v>9</v>
      </c>
      <c r="H26" s="18">
        <v>4</v>
      </c>
      <c r="I26" s="18">
        <v>9</v>
      </c>
      <c r="J26" s="18">
        <v>24</v>
      </c>
      <c r="K26" s="13">
        <v>24</v>
      </c>
    </row>
    <row r="27" spans="1:11" x14ac:dyDescent="0.2">
      <c r="A27" s="9"/>
      <c r="B27" s="7" t="s">
        <v>94</v>
      </c>
      <c r="C27" s="7">
        <v>1</v>
      </c>
      <c r="D27" s="8">
        <v>1</v>
      </c>
      <c r="E27" s="8">
        <v>2</v>
      </c>
      <c r="F27" s="8">
        <v>2</v>
      </c>
      <c r="G27" s="8">
        <v>7</v>
      </c>
      <c r="H27" s="18">
        <v>2</v>
      </c>
      <c r="I27" s="18">
        <v>7</v>
      </c>
      <c r="J27" s="18">
        <v>22</v>
      </c>
      <c r="K27" s="13">
        <v>22</v>
      </c>
    </row>
    <row r="28" spans="1:11" x14ac:dyDescent="0.2">
      <c r="A28" s="9"/>
      <c r="B28" s="7" t="s">
        <v>68</v>
      </c>
      <c r="C28" s="7"/>
      <c r="D28" s="8"/>
      <c r="E28" s="8">
        <v>5</v>
      </c>
      <c r="F28" s="8">
        <v>5</v>
      </c>
      <c r="G28" s="8">
        <v>15</v>
      </c>
      <c r="H28" s="18">
        <v>5</v>
      </c>
      <c r="I28" s="18">
        <v>15</v>
      </c>
      <c r="J28" s="18">
        <v>30</v>
      </c>
      <c r="K28" s="13">
        <v>30</v>
      </c>
    </row>
    <row r="29" spans="1:11" x14ac:dyDescent="0.2">
      <c r="A29" s="9"/>
      <c r="B29" s="7" t="s">
        <v>69</v>
      </c>
      <c r="C29" s="7"/>
      <c r="D29" s="8"/>
      <c r="E29" s="8">
        <v>5</v>
      </c>
      <c r="F29" s="8">
        <v>5</v>
      </c>
      <c r="G29" s="8">
        <v>15</v>
      </c>
      <c r="H29" s="18">
        <v>5</v>
      </c>
      <c r="I29" s="18">
        <v>15</v>
      </c>
      <c r="J29" s="18">
        <v>30</v>
      </c>
      <c r="K29" s="13">
        <v>30</v>
      </c>
    </row>
    <row r="30" spans="1:11" x14ac:dyDescent="0.2">
      <c r="A30" s="9"/>
      <c r="B30" s="7" t="s">
        <v>10</v>
      </c>
      <c r="C30" s="7"/>
      <c r="D30" s="8"/>
      <c r="E30" s="8">
        <v>5</v>
      </c>
      <c r="F30" s="8">
        <v>5</v>
      </c>
      <c r="G30" s="8">
        <v>15</v>
      </c>
      <c r="H30" s="18">
        <v>5</v>
      </c>
      <c r="I30" s="18">
        <v>15</v>
      </c>
      <c r="J30" s="18">
        <v>30</v>
      </c>
      <c r="K30" s="13">
        <v>30</v>
      </c>
    </row>
    <row r="31" spans="1:11" x14ac:dyDescent="0.2">
      <c r="A31" s="9"/>
      <c r="B31" s="7" t="s">
        <v>70</v>
      </c>
      <c r="C31" s="7"/>
      <c r="D31" s="8"/>
      <c r="E31" s="8">
        <v>5</v>
      </c>
      <c r="F31" s="8">
        <v>5</v>
      </c>
      <c r="G31" s="8">
        <v>15</v>
      </c>
      <c r="H31" s="18">
        <v>5</v>
      </c>
      <c r="I31" s="18">
        <v>15</v>
      </c>
      <c r="J31" s="18">
        <v>30</v>
      </c>
      <c r="K31" s="13">
        <v>30</v>
      </c>
    </row>
    <row r="32" spans="1:11" x14ac:dyDescent="0.2">
      <c r="A32" s="9"/>
      <c r="B32" s="20" t="s">
        <v>56</v>
      </c>
      <c r="C32" s="20">
        <v>3</v>
      </c>
      <c r="D32" s="21">
        <v>3</v>
      </c>
      <c r="E32" s="21"/>
      <c r="F32" s="21"/>
      <c r="G32" s="21"/>
      <c r="H32" s="22"/>
      <c r="I32" s="22"/>
      <c r="J32" s="22"/>
      <c r="K32" s="23"/>
    </row>
    <row r="33" spans="1:11" x14ac:dyDescent="0.2">
      <c r="A33" s="9"/>
      <c r="B33" s="20" t="s">
        <v>55</v>
      </c>
      <c r="C33" s="20">
        <v>3</v>
      </c>
      <c r="D33" s="21">
        <v>3</v>
      </c>
      <c r="E33" s="21"/>
      <c r="F33" s="21"/>
      <c r="G33" s="21"/>
      <c r="H33" s="22"/>
      <c r="I33" s="22"/>
      <c r="J33" s="22"/>
      <c r="K33" s="23"/>
    </row>
    <row r="34" spans="1:11" x14ac:dyDescent="0.2">
      <c r="A34" s="9"/>
      <c r="B34" s="20" t="s">
        <v>71</v>
      </c>
      <c r="C34" s="20">
        <v>2</v>
      </c>
      <c r="D34" s="21">
        <v>2</v>
      </c>
      <c r="E34" s="21"/>
      <c r="F34" s="21"/>
      <c r="G34" s="21"/>
      <c r="H34" s="22"/>
      <c r="I34" s="22"/>
      <c r="J34" s="22"/>
      <c r="K34" s="23"/>
    </row>
    <row r="35" spans="1:11" x14ac:dyDescent="0.2">
      <c r="A35" s="9"/>
      <c r="B35" s="20" t="s">
        <v>20</v>
      </c>
      <c r="C35" s="20">
        <v>2</v>
      </c>
      <c r="D35" s="21">
        <v>2</v>
      </c>
      <c r="E35" s="21"/>
      <c r="F35" s="21"/>
      <c r="G35" s="21"/>
      <c r="H35" s="22"/>
      <c r="I35" s="22"/>
      <c r="J35" s="22"/>
      <c r="K35" s="23"/>
    </row>
    <row r="36" spans="1:11" x14ac:dyDescent="0.2">
      <c r="A36" s="9"/>
      <c r="B36" s="20" t="s">
        <v>21</v>
      </c>
      <c r="C36" s="20"/>
      <c r="D36" s="21"/>
      <c r="E36" s="21"/>
      <c r="F36" s="21"/>
      <c r="G36" s="21">
        <v>15</v>
      </c>
      <c r="H36" s="22"/>
      <c r="I36" s="22"/>
      <c r="J36" s="22"/>
      <c r="K36" s="23"/>
    </row>
    <row r="37" spans="1:11" x14ac:dyDescent="0.2">
      <c r="A37" s="9"/>
      <c r="B37" s="20" t="s">
        <v>22</v>
      </c>
      <c r="C37" s="20"/>
      <c r="D37" s="21"/>
      <c r="E37" s="21"/>
      <c r="F37" s="21"/>
      <c r="G37" s="21">
        <v>25</v>
      </c>
      <c r="H37" s="22"/>
      <c r="I37" s="22"/>
      <c r="J37" s="22"/>
      <c r="K37" s="23"/>
    </row>
    <row r="38" spans="1:11" x14ac:dyDescent="0.2">
      <c r="A38" s="9"/>
      <c r="B38" s="20" t="s">
        <v>58</v>
      </c>
      <c r="C38" s="20"/>
      <c r="D38" s="21"/>
      <c r="E38" s="21">
        <v>5</v>
      </c>
      <c r="F38" s="21">
        <v>5</v>
      </c>
      <c r="G38" s="21">
        <v>10</v>
      </c>
      <c r="H38" s="22"/>
      <c r="I38" s="22"/>
      <c r="J38" s="22"/>
      <c r="K38" s="23"/>
    </row>
    <row r="39" spans="1:11" x14ac:dyDescent="0.2">
      <c r="A39" s="9"/>
      <c r="B39" s="20" t="s">
        <v>67</v>
      </c>
      <c r="C39" s="20"/>
      <c r="D39" s="21"/>
      <c r="E39" s="21">
        <v>5</v>
      </c>
      <c r="F39" s="21">
        <v>5</v>
      </c>
      <c r="G39" s="21">
        <v>10</v>
      </c>
      <c r="H39" s="22">
        <v>5</v>
      </c>
      <c r="I39" s="22"/>
      <c r="J39" s="22"/>
      <c r="K39" s="23"/>
    </row>
    <row r="40" spans="1:11" ht="25.5" x14ac:dyDescent="0.2">
      <c r="A40" s="9"/>
      <c r="B40" s="20" t="s">
        <v>23</v>
      </c>
      <c r="C40" s="20"/>
      <c r="D40" s="21"/>
      <c r="E40" s="21">
        <v>10</v>
      </c>
      <c r="F40" s="21">
        <v>10</v>
      </c>
      <c r="G40" s="21"/>
      <c r="H40" s="22"/>
      <c r="I40" s="22"/>
      <c r="J40" s="22"/>
      <c r="K40" s="23"/>
    </row>
    <row r="41" spans="1:11" x14ac:dyDescent="0.2">
      <c r="A41" s="9"/>
      <c r="B41" s="20" t="s">
        <v>24</v>
      </c>
      <c r="C41" s="20"/>
      <c r="D41" s="21"/>
      <c r="E41" s="21"/>
      <c r="F41" s="21"/>
      <c r="G41" s="21"/>
      <c r="H41" s="22"/>
      <c r="I41" s="22"/>
      <c r="J41" s="22">
        <v>75</v>
      </c>
      <c r="K41" s="23">
        <v>75</v>
      </c>
    </row>
    <row r="42" spans="1:11" x14ac:dyDescent="0.2">
      <c r="A42" s="9"/>
      <c r="B42" s="20" t="s">
        <v>25</v>
      </c>
      <c r="C42" s="20"/>
      <c r="D42" s="21"/>
      <c r="E42" s="21"/>
      <c r="F42" s="21"/>
      <c r="G42" s="21"/>
      <c r="H42" s="22"/>
      <c r="I42" s="22"/>
      <c r="J42" s="22">
        <v>75</v>
      </c>
      <c r="K42" s="23">
        <v>75</v>
      </c>
    </row>
    <row r="43" spans="1:11" x14ac:dyDescent="0.2">
      <c r="A43" s="9"/>
      <c r="B43" s="20" t="s">
        <v>26</v>
      </c>
      <c r="C43" s="20"/>
      <c r="D43" s="21"/>
      <c r="E43" s="21"/>
      <c r="F43" s="21"/>
      <c r="G43" s="21"/>
      <c r="H43" s="22"/>
      <c r="I43" s="22"/>
      <c r="J43" s="22">
        <v>60</v>
      </c>
      <c r="K43" s="23">
        <v>60</v>
      </c>
    </row>
    <row r="44" spans="1:11" ht="13.5" thickBot="1" x14ac:dyDescent="0.25">
      <c r="B44" s="10" t="s">
        <v>27</v>
      </c>
      <c r="C44" s="81"/>
      <c r="D44" s="11"/>
      <c r="E44" s="11"/>
      <c r="F44" s="11"/>
      <c r="G44" s="11"/>
      <c r="H44" s="19"/>
      <c r="I44" s="19"/>
      <c r="J44" s="19">
        <v>60</v>
      </c>
      <c r="K44" s="14">
        <v>60</v>
      </c>
    </row>
    <row r="45" spans="1:11" x14ac:dyDescent="0.2">
      <c r="B45" s="24"/>
      <c r="C45" s="24"/>
      <c r="D45" s="24"/>
      <c r="E45" s="24"/>
      <c r="F45" s="24"/>
      <c r="G45" s="24"/>
      <c r="H45" s="24"/>
      <c r="I45" s="24"/>
      <c r="J45" s="24"/>
      <c r="K45" s="24"/>
    </row>
  </sheetData>
  <sheetProtection algorithmName="SHA-512" hashValue="PIq0aPMl2jBuhnvfgAaeBS7YfIcA6h2ACcAQuI57qCqoVyPrVDQUiOo808FlgHVf4CyM24GvYR/8QJSnnG5mfg==" saltValue="vDVcrwl2BKRnsDP+wOGhwA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0"/>
  <sheetViews>
    <sheetView workbookViewId="0">
      <selection activeCell="G28" sqref="G28"/>
    </sheetView>
  </sheetViews>
  <sheetFormatPr defaultRowHeight="15" x14ac:dyDescent="0.25"/>
  <cols>
    <col min="4" max="5" width="15.42578125" customWidth="1"/>
    <col min="6" max="7" width="29" customWidth="1"/>
  </cols>
  <sheetData>
    <row r="1" spans="1:13" x14ac:dyDescent="0.25">
      <c r="A1" t="s">
        <v>42</v>
      </c>
      <c r="D1" s="7" t="s">
        <v>11</v>
      </c>
      <c r="F1" s="20" t="s">
        <v>56</v>
      </c>
    </row>
    <row r="2" spans="1:13" x14ac:dyDescent="0.25">
      <c r="A2" t="s">
        <v>43</v>
      </c>
      <c r="D2" s="7" t="s">
        <v>15</v>
      </c>
      <c r="F2" s="20" t="s">
        <v>55</v>
      </c>
    </row>
    <row r="3" spans="1:13" x14ac:dyDescent="0.25">
      <c r="A3" t="s">
        <v>44</v>
      </c>
      <c r="D3" s="7" t="s">
        <v>4</v>
      </c>
      <c r="F3" s="20" t="s">
        <v>57</v>
      </c>
    </row>
    <row r="4" spans="1:13" x14ac:dyDescent="0.25">
      <c r="A4" t="s">
        <v>19</v>
      </c>
      <c r="D4" s="7" t="s">
        <v>5</v>
      </c>
      <c r="F4" s="20" t="s">
        <v>20</v>
      </c>
    </row>
    <row r="5" spans="1:13" x14ac:dyDescent="0.25">
      <c r="A5" t="s">
        <v>37</v>
      </c>
      <c r="D5" s="7" t="s">
        <v>3</v>
      </c>
      <c r="F5" s="20" t="s">
        <v>21</v>
      </c>
    </row>
    <row r="6" spans="1:13" x14ac:dyDescent="0.25">
      <c r="A6" t="s">
        <v>45</v>
      </c>
      <c r="D6" s="7" t="s">
        <v>68</v>
      </c>
      <c r="F6" s="20" t="s">
        <v>22</v>
      </c>
    </row>
    <row r="7" spans="1:13" x14ac:dyDescent="0.25">
      <c r="A7" t="s">
        <v>46</v>
      </c>
      <c r="D7" s="7" t="s">
        <v>69</v>
      </c>
      <c r="F7" s="20" t="s">
        <v>58</v>
      </c>
    </row>
    <row r="8" spans="1:13" x14ac:dyDescent="0.25">
      <c r="A8" t="s">
        <v>47</v>
      </c>
      <c r="D8" s="7" t="s">
        <v>10</v>
      </c>
      <c r="F8" s="20" t="s">
        <v>67</v>
      </c>
      <c r="K8" s="7"/>
      <c r="M8" s="7"/>
    </row>
    <row r="9" spans="1:13" x14ac:dyDescent="0.25">
      <c r="D9" s="7" t="s">
        <v>70</v>
      </c>
      <c r="F9" s="20" t="s">
        <v>23</v>
      </c>
      <c r="K9" s="7"/>
      <c r="M9" s="7"/>
    </row>
    <row r="10" spans="1:13" x14ac:dyDescent="0.25">
      <c r="A10" t="s">
        <v>48</v>
      </c>
      <c r="D10" s="7" t="s">
        <v>0</v>
      </c>
      <c r="F10" s="20" t="s">
        <v>24</v>
      </c>
      <c r="K10" s="7"/>
    </row>
    <row r="11" spans="1:13" x14ac:dyDescent="0.25">
      <c r="A11" t="s">
        <v>49</v>
      </c>
      <c r="D11" s="7" t="s">
        <v>2</v>
      </c>
      <c r="F11" s="20" t="s">
        <v>25</v>
      </c>
      <c r="K11" s="7"/>
    </row>
    <row r="12" spans="1:13" x14ac:dyDescent="0.25">
      <c r="A12" t="s">
        <v>16</v>
      </c>
      <c r="F12" s="20" t="s">
        <v>26</v>
      </c>
      <c r="K12" s="7"/>
    </row>
    <row r="13" spans="1:13" ht="15.75" thickBot="1" x14ac:dyDescent="0.3">
      <c r="A13" t="s">
        <v>50</v>
      </c>
      <c r="F13" s="10" t="s">
        <v>27</v>
      </c>
      <c r="K13" s="7"/>
    </row>
    <row r="14" spans="1:13" x14ac:dyDescent="0.25">
      <c r="A14" t="s">
        <v>51</v>
      </c>
      <c r="D14" s="7" t="s">
        <v>14</v>
      </c>
      <c r="K14" s="7"/>
    </row>
    <row r="15" spans="1:13" x14ac:dyDescent="0.25">
      <c r="A15" t="s">
        <v>52</v>
      </c>
      <c r="D15" s="7" t="s">
        <v>65</v>
      </c>
      <c r="K15" s="7"/>
    </row>
    <row r="16" spans="1:13" x14ac:dyDescent="0.25">
      <c r="A16" t="s">
        <v>53</v>
      </c>
      <c r="D16" s="7" t="s">
        <v>66</v>
      </c>
      <c r="K16" s="7"/>
    </row>
    <row r="17" spans="1:11" x14ac:dyDescent="0.25">
      <c r="A17" t="s">
        <v>17</v>
      </c>
      <c r="D17" s="7" t="s">
        <v>60</v>
      </c>
      <c r="K17" s="7"/>
    </row>
    <row r="18" spans="1:11" x14ac:dyDescent="0.25">
      <c r="A18" t="s">
        <v>18</v>
      </c>
      <c r="D18" s="7" t="s">
        <v>61</v>
      </c>
      <c r="K18" s="7"/>
    </row>
    <row r="19" spans="1:11" x14ac:dyDescent="0.25">
      <c r="D19" s="7" t="s">
        <v>1</v>
      </c>
      <c r="K19" s="7"/>
    </row>
    <row r="20" spans="1:11" x14ac:dyDescent="0.25">
      <c r="D20" s="7" t="s">
        <v>9</v>
      </c>
      <c r="K20" s="7"/>
    </row>
    <row r="21" spans="1:11" x14ac:dyDescent="0.25">
      <c r="D21" s="7" t="s">
        <v>91</v>
      </c>
      <c r="K21" s="7"/>
    </row>
    <row r="22" spans="1:11" x14ac:dyDescent="0.25">
      <c r="D22" s="7" t="s">
        <v>92</v>
      </c>
      <c r="K22" s="7"/>
    </row>
    <row r="23" spans="1:11" x14ac:dyDescent="0.25">
      <c r="D23" s="7" t="s">
        <v>93</v>
      </c>
      <c r="K23" s="7"/>
    </row>
    <row r="24" spans="1:11" x14ac:dyDescent="0.25">
      <c r="D24" s="7" t="s">
        <v>94</v>
      </c>
      <c r="G24" s="7"/>
      <c r="K24" s="7"/>
    </row>
    <row r="25" spans="1:11" x14ac:dyDescent="0.25">
      <c r="G25" s="7"/>
      <c r="K25" s="7"/>
    </row>
    <row r="26" spans="1:11" x14ac:dyDescent="0.25">
      <c r="G26" s="7"/>
    </row>
    <row r="27" spans="1:11" x14ac:dyDescent="0.25">
      <c r="G27" s="7"/>
    </row>
    <row r="28" spans="1:11" x14ac:dyDescent="0.25">
      <c r="G28" s="7"/>
    </row>
    <row r="29" spans="1:11" x14ac:dyDescent="0.25">
      <c r="G29" s="7"/>
    </row>
    <row r="30" spans="1:11" x14ac:dyDescent="0.25">
      <c r="G30" s="7"/>
    </row>
  </sheetData>
  <sheetProtection algorithmName="SHA-512" hashValue="owAFmnTux73qK/PNJOdpht+KIsBCshtKGiQ8Gz67rBjdiM80+mukFvnHblmhZVRWZr+WELRAUIZuGaF0XaW3dw==" saltValue="O5nViQvzTn54Kp1/QtHEPA==" spinCount="100000" sheet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tabulka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Samojed_roka_kalkulacia</dc:title>
  <dc:creator>Emily</dc:creator>
  <cp:keywords>Samojed roka (c)SKS</cp:keywords>
  <cp:lastModifiedBy>Vlckova Alena</cp:lastModifiedBy>
  <dcterms:created xsi:type="dcterms:W3CDTF">2016-05-31T17:53:21Z</dcterms:created>
  <dcterms:modified xsi:type="dcterms:W3CDTF">2026-03-25T10:01:20Z</dcterms:modified>
  <cp:category>SAMOJED KLUB SLOVENSKO</cp:category>
</cp:coreProperties>
</file>